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320" windowHeight="10920" activeTab="1"/>
  </bookViews>
  <sheets>
    <sheet name="Результаты с учетом норм" sheetId="1" r:id="rId1"/>
    <sheet name="Результаты" sheetId="2" r:id="rId2"/>
  </sheets>
  <definedNames>
    <definedName name="_xlnm.Print_Titles" localSheetId="1">'Результаты'!$A:$A</definedName>
    <definedName name="_xlnm.Print_Titles" localSheetId="0">'Результаты с учетом норм'!$A:$A</definedName>
    <definedName name="_xlnm.Print_Area" localSheetId="1">'Результаты'!$A$1:$EJ$5</definedName>
    <definedName name="_xlnm.Print_Area" localSheetId="0">'Результаты с учетом норм'!$A$1:$EK$9</definedName>
  </definedNames>
  <calcPr fullCalcOnLoad="1"/>
</workbook>
</file>

<file path=xl/sharedStrings.xml><?xml version="1.0" encoding="utf-8"?>
<sst xmlns="http://schemas.openxmlformats.org/spreadsheetml/2006/main" count="389" uniqueCount="123">
  <si>
    <t>Наименование муниципального образования</t>
  </si>
  <si>
    <t>Число заполненных анкет, шт.</t>
  </si>
  <si>
    <t>Удельный вес опрошенного населения старше 18 лет, %</t>
  </si>
  <si>
    <t>Доля ответивших на вопрос, %</t>
  </si>
  <si>
    <t>Доля ответивших, %</t>
  </si>
  <si>
    <t>Численность респондентов, пользующихся общественным транспортом и оценивших уровень организации его работы</t>
  </si>
  <si>
    <t>Численность респондентов, оценивших организацию теплоснабжения</t>
  </si>
  <si>
    <t>доля ответивших, %</t>
  </si>
  <si>
    <t>Численность респондентов, пользующихся газоснабжением и оценивших уровень организации его работы</t>
  </si>
  <si>
    <t>Численность респондентов, проживающих в многоквартирных домах, оценивших уровень организации предоставления жилищных услуг</t>
  </si>
  <si>
    <t>Численность респондентов, оценивших удовлетворенность организацией  сбора и вывоза бытовых отходов</t>
  </si>
  <si>
    <t>Как долго Вы проживаете на данной территории?</t>
  </si>
  <si>
    <t>Удовлетворены ли Вы деятельностью главы администрации района (города) в 2017 году?</t>
  </si>
  <si>
    <t>Удовлетворены ли Вы деятельностью главы Вашего района/города (руководителя районного/городского совета депутатов) в 2017 году?</t>
  </si>
  <si>
    <t xml:space="preserve">Каким видом общественного транспорта в Вашем городе/селе Вы чаще всего пользовались в 2017 году? </t>
  </si>
  <si>
    <t>Удовлетворены ли Вы организацией работы общественного транспорта в Вашем городе (организацией транспортного сообщения между населенными пунктами - в районе) в 2017 году?</t>
  </si>
  <si>
    <t>Укажите причины Вашей неудовлетворенности организацией работы общественного транспорта, которым Вы чаще всего пользовались в 2017 году?</t>
  </si>
  <si>
    <t>Удовлетворены ли Вы качеством автомобильных дорог в Вашем городе (качеством автомобильных дорог между населенными пунктами - в районе) в 2017 году?</t>
  </si>
  <si>
    <t>Укажите причины Вашей неудовлетворенности качеством автомобильных дорог  в  Вашем  районе (городе):</t>
  </si>
  <si>
    <t>Каким способом отапливается Ваш дом/квартира?</t>
  </si>
  <si>
    <t>Удовлетворены ли Вы уровнем организации теплоснабжения (снабжения населения топливом) в 2017 году?</t>
  </si>
  <si>
    <t>Укажите причины Вашей неудовлетворенности организацией теплоснабжения (снабжения населения топливом) в Вашем районе (городе):</t>
  </si>
  <si>
    <t>Удовлетворены ли Вы уровнем организации водоснабжения (водоотведения) в Вашем районе (городе) в 2017 году?</t>
  </si>
  <si>
    <t>Укажите причины Вашей неудовлетворенности организацией водоснабжения (водоотведения) в Вашем районе (городе):</t>
  </si>
  <si>
    <t>Удовлетворены ли Вы уровнем организации электроснабжения в Вашем районе (городе) в 2017 году?</t>
  </si>
  <si>
    <t>Укажите причины Вашей неудовлетворенности организацией электроснабжения в Вашем районе (городе):</t>
  </si>
  <si>
    <t>Удовлетворены ли Вы уровнем организации газоснабжения в Вашем районе (городе) в 2017 году?</t>
  </si>
  <si>
    <t>Укажите причины Вашей неудовлетворенности организацией газоснабжения в Вашем районе (городе):</t>
  </si>
  <si>
    <t>Удовлетворены ли Вы уровнем организации предоставления жилищных услуг (управление жилищным фондом, его содержание и ремонт) в Вашем районе (городе) в 2017 году?</t>
  </si>
  <si>
    <t>Укажите причины Вашей неудовлетворенности организацией предоставления жилищных услуг в Вашем районе (городе):</t>
  </si>
  <si>
    <t>Удовлетворены ли Вы уровнем организации сбора и вывоза бытовых отходов в Вашем районе (городе) в 2017 году?</t>
  </si>
  <si>
    <t>Укажите причины Вашей неудовлетворенности организацией сбора и вывоза бытовых отходов в Вашем районе (городе):</t>
  </si>
  <si>
    <t>Ваш пол:</t>
  </si>
  <si>
    <t>Ваше образование:</t>
  </si>
  <si>
    <t>Ваш возраст:</t>
  </si>
  <si>
    <t>Ваш род занятий:</t>
  </si>
  <si>
    <t>до 6 месяцев</t>
  </si>
  <si>
    <t>от 6 месяцев до 1 года</t>
  </si>
  <si>
    <t>от 1 года до 3 лет</t>
  </si>
  <si>
    <t>от 3 до 5 лет</t>
  </si>
  <si>
    <t>более 5 лет</t>
  </si>
  <si>
    <t>УДОВЛЕТВОРЕН</t>
  </si>
  <si>
    <t>скорее да, чем нет</t>
  </si>
  <si>
    <t>скорее нет, чем да</t>
  </si>
  <si>
    <t>НЕ удовлетворен</t>
  </si>
  <si>
    <t>автобусом</t>
  </si>
  <si>
    <t>троллей-бусом</t>
  </si>
  <si>
    <t>трамваем</t>
  </si>
  <si>
    <t>не пользуюсь общественным транспортом</t>
  </si>
  <si>
    <t>несоответствие движения транспортного средства утвержденному расписанию и маршруту</t>
  </si>
  <si>
    <t>неудобный график движения транспорта или недостаточная вместимость транспортных средств</t>
  </si>
  <si>
    <t>отсутствует прямое транспортное сообщение(без пересадок) с некоторыми точками городского округа (населенными пунктами муниципального района)</t>
  </si>
  <si>
    <t>недостаточная комфортность проезда в общественном транспорте (наличие мест и чистота транспорта, работа персонала и пр.)</t>
  </si>
  <si>
    <t>плохое техническое состояние транспортных средств</t>
  </si>
  <si>
    <t>высокая стоимость билетов</t>
  </si>
  <si>
    <t>недостаточное количество маршрутов общественного транспорта (отсутствует транспортное сообщение с некоторыми микрорайонами/сельскими населенными пунктами)</t>
  </si>
  <si>
    <t>другое</t>
  </si>
  <si>
    <t>затрудняюсь ответить</t>
  </si>
  <si>
    <t>автомобильные дороги не имеют асфальтового покрытия</t>
  </si>
  <si>
    <t>несвоевременный ремонт, плохое состояние дорожного полотна (выбоины,  просадки  и  иные повреждения)</t>
  </si>
  <si>
    <t>несвоевременная / некачественная уборка дорог</t>
  </si>
  <si>
    <t>не организованы остановочные пункты общественного транспорта</t>
  </si>
  <si>
    <t>отсутствуют или повреждены дорожные знаки: светофоры,  разметка и т.п.</t>
  </si>
  <si>
    <t>централизованное отопление</t>
  </si>
  <si>
    <t>индивидуальное печное отопление (печь топится углем, дровами)</t>
  </si>
  <si>
    <t>индивидуальное газовое отопление (газовый котел в доме/квартире)</t>
  </si>
  <si>
    <t>высокая и ежегодно растущая стоимость теплоснабжения/топлива</t>
  </si>
  <si>
    <t>отсутствуют общедомовые приборы учета потребления тепла</t>
  </si>
  <si>
    <t>отсутствует централизованное теплоснабжение</t>
  </si>
  <si>
    <t>поставляемые тепловые ресурсы не соответствуют установленным нормативам (температура в помещении ниже установленного норматива 18 градусов; несвоевременное начало, окончание отопительного сезона)</t>
  </si>
  <si>
    <t>частые перебои в теплоснабжении</t>
  </si>
  <si>
    <t>нерегулярные поставки топлива</t>
  </si>
  <si>
    <t>реальный расход топлива больше выделяемого населению по установленным нормативам</t>
  </si>
  <si>
    <t>низкое качество топлива</t>
  </si>
  <si>
    <t>УДОВЛЕТ-ВОРЕН</t>
  </si>
  <si>
    <t>НЕ удовлет-ворен</t>
  </si>
  <si>
    <t>высокая и ежегодно растущая стоимость водоснабжения (водоотведения)</t>
  </si>
  <si>
    <t>отсутствуют общедомовые приборы учета потребления воды</t>
  </si>
  <si>
    <t>отсутствует централизо-ванное водоснаб-жение</t>
  </si>
  <si>
    <t>поставляемые ресурсы не соответствуют установленным нормативам (недостаточная температура нагрева воды, вода  имеет  посторонний запах, цвет и другое)</t>
  </si>
  <si>
    <t>частые перебои в водо-снабжении</t>
  </si>
  <si>
    <t>высокая и ежегодно растущая стоимость электроснабжения</t>
  </si>
  <si>
    <t>отсутствуют общедомовые приборы учета потребления электроэнергии</t>
  </si>
  <si>
    <t>поставляемые ресурсы не соответствуют установленным  нормативам (низкое напряжение или скачки напряжения)</t>
  </si>
  <si>
    <t>частые перебои в электроснабжении</t>
  </si>
  <si>
    <t>высокая и ежегодно растущая стоимость газоснабжения</t>
  </si>
  <si>
    <t>высокая цена подключения</t>
  </si>
  <si>
    <t>отсутствуют общедомовые приборы учета потребления газа</t>
  </si>
  <si>
    <t>отсутствует централизованное газоснабжение в населенном пункте</t>
  </si>
  <si>
    <t>отсутствует централизованное газоснабжение по улице проживания</t>
  </si>
  <si>
    <t>непрозрачность формирования цены на жилищные услуги</t>
  </si>
  <si>
    <t>низкое качество предоставляемых услуг</t>
  </si>
  <si>
    <t>отсутствие возможности выбора организации, предоставляющей жилищные услуги</t>
  </si>
  <si>
    <t>непрозрачность формирования цены на услуги сбора и вывоза бытовых отходов</t>
  </si>
  <si>
    <t>отсутствие возможности выбора организации, оказывающей услуги сбора и вывоза бытовых отходов</t>
  </si>
  <si>
    <t>мужской</t>
  </si>
  <si>
    <t>женский</t>
  </si>
  <si>
    <t>не ответили на вопрос</t>
  </si>
  <si>
    <t>начальное, неполное среднее</t>
  </si>
  <si>
    <t>среднее общее, специальное (техникум), неполное высшее</t>
  </si>
  <si>
    <t>высшее</t>
  </si>
  <si>
    <t>18 – 24 года</t>
  </si>
  <si>
    <t>25 – 34 года</t>
  </si>
  <si>
    <t>35 – 44 года</t>
  </si>
  <si>
    <t>45 – 54 года</t>
  </si>
  <si>
    <t>55 – 59 лет</t>
  </si>
  <si>
    <t>60 лет и старше</t>
  </si>
  <si>
    <t>рабочий (в том числе сельско-хозяйственного предприятия)</t>
  </si>
  <si>
    <t>служащий</t>
  </si>
  <si>
    <t>специалист</t>
  </si>
  <si>
    <t>руководитель предприятия, учреждения</t>
  </si>
  <si>
    <t>предпринима-тель</t>
  </si>
  <si>
    <t>военнослужащий, работник правоохранительных органов</t>
  </si>
  <si>
    <t>студент вуза, техникума</t>
  </si>
  <si>
    <t>пенсионер</t>
  </si>
  <si>
    <t>безработный, временно неработающий</t>
  </si>
  <si>
    <t>Алтайский край</t>
  </si>
  <si>
    <t>все районы</t>
  </si>
  <si>
    <t>Все города</t>
  </si>
  <si>
    <t>Бийский УО</t>
  </si>
  <si>
    <t>Троицкий район</t>
  </si>
  <si>
    <t>Рекомендуемый норматив, количество анкет</t>
  </si>
  <si>
    <t>Итоги IT-опроса населения, проведенного в соответствии с Указом Губернатора Алтайского края от 23.12.2013 №72 в разрезе муниципальных образований по состоянию на 31.12.2017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</si>
</sst>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5">
    <font>
      <sz val="11"/>
      <color rgb="FF000000"/>
      <name val="Calibri"/>
      <family val="0"/>
    </font>
    <font>
      <sz val="10"/>
      <color indexed="8"/>
      <name val="Arial Cyr"/>
      <family val="2"/>
    </font>
    <font>
      <b/>
      <sz val="10"/>
      <color indexed="8"/>
      <name val="Arial"/>
      <family val="2"/>
    </font>
    <font>
      <sz val="11"/>
      <color indexed="6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8"/>
      <color indexed="8"/>
      <name val="Arial"/>
      <family val="2"/>
    </font>
    <font>
      <sz val="7"/>
      <color indexed="8"/>
      <name val="Calibri"/>
      <family val="2"/>
    </font>
    <font>
      <sz val="8"/>
      <color indexed="8"/>
      <name val="Calibri"/>
      <family val="2"/>
    </font>
    <font>
      <sz val="8"/>
      <name val="Arial"/>
      <family val="2"/>
    </font>
    <font>
      <sz val="7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1"/>
      <color rgb="FFC00000"/>
      <name val="Calibri"/>
      <family val="2"/>
    </font>
    <font>
      <sz val="9"/>
      <color rgb="FF000000"/>
      <name val="Calibri"/>
      <family val="2"/>
    </font>
    <font>
      <sz val="8"/>
      <color rgb="FF000000"/>
      <name val="Arial"/>
      <family val="2"/>
    </font>
    <font>
      <sz val="7"/>
      <color rgb="FF000000"/>
      <name val="Calibri"/>
      <family val="2"/>
    </font>
    <font>
      <sz val="8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rgb="FF000000"/>
      <name val="Calibri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/>
      <bottom/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3499799966812134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/>
    </border>
    <border>
      <left style="thin">
        <color theme="0" tint="-0.4999699890613556"/>
      </left>
      <right/>
      <top/>
      <bottom/>
    </border>
    <border>
      <left style="thin">
        <color theme="0" tint="-0.4999699890613556"/>
      </left>
      <right/>
      <top/>
      <bottom style="thin">
        <color theme="0" tint="-0.4999699890613556"/>
      </bottom>
    </border>
    <border>
      <left/>
      <right/>
      <top/>
      <bottom style="thin">
        <color theme="0" tint="-0.499969989061355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47" fillId="0" borderId="0" xfId="0" applyFont="1" applyFill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/>
    </xf>
    <xf numFmtId="0" fontId="52" fillId="0" borderId="12" xfId="0" applyFont="1" applyFill="1" applyBorder="1" applyAlignment="1">
      <alignment horizontal="center" vertical="center"/>
    </xf>
    <xf numFmtId="2" fontId="52" fillId="0" borderId="12" xfId="0" applyNumberFormat="1" applyFont="1" applyFill="1" applyBorder="1" applyAlignment="1">
      <alignment horizontal="center" vertical="center"/>
    </xf>
    <xf numFmtId="164" fontId="52" fillId="0" borderId="12" xfId="0" applyNumberFormat="1" applyFont="1" applyFill="1" applyBorder="1" applyAlignment="1">
      <alignment horizontal="center" vertical="center"/>
    </xf>
    <xf numFmtId="1" fontId="52" fillId="0" borderId="12" xfId="0" applyNumberFormat="1" applyFont="1" applyFill="1" applyBorder="1" applyAlignment="1">
      <alignment horizontal="center" vertical="center"/>
    </xf>
    <xf numFmtId="0" fontId="52" fillId="0" borderId="0" xfId="0" applyFont="1" applyFill="1" applyAlignment="1">
      <alignment/>
    </xf>
    <xf numFmtId="0" fontId="0" fillId="0" borderId="12" xfId="0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1" fontId="0" fillId="0" borderId="12" xfId="0" applyNumberFormat="1" applyFill="1" applyBorder="1" applyAlignment="1">
      <alignment horizontal="center" vertical="center"/>
    </xf>
    <xf numFmtId="0" fontId="53" fillId="0" borderId="13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/>
    </xf>
    <xf numFmtId="0" fontId="53" fillId="0" borderId="13" xfId="0" applyFont="1" applyFill="1" applyBorder="1" applyAlignment="1">
      <alignment horizontal="center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 wrapText="1"/>
    </xf>
    <xf numFmtId="0" fontId="54" fillId="0" borderId="22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top" wrapText="1"/>
    </xf>
    <xf numFmtId="0" fontId="48" fillId="0" borderId="13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0" fontId="53" fillId="0" borderId="16" xfId="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K9"/>
  <sheetViews>
    <sheetView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16" sqref="E16"/>
    </sheetView>
  </sheetViews>
  <sheetFormatPr defaultColWidth="9.140625" defaultRowHeight="15"/>
  <cols>
    <col min="1" max="1" width="27.00390625" style="1" customWidth="1"/>
    <col min="2" max="2" width="15.7109375" style="1" customWidth="1"/>
    <col min="3" max="3" width="19.28125" style="1" customWidth="1"/>
    <col min="4" max="4" width="19.8515625" style="1" customWidth="1"/>
    <col min="5" max="9" width="12.7109375" style="1" customWidth="1"/>
    <col min="10" max="17" width="12.8515625" style="1" customWidth="1"/>
    <col min="18" max="21" width="9.140625" style="1" customWidth="1"/>
    <col min="22" max="22" width="24.28125" style="1" customWidth="1"/>
    <col min="23" max="23" width="13.140625" style="1" customWidth="1"/>
    <col min="24" max="25" width="10.8515625" style="1" customWidth="1"/>
    <col min="26" max="26" width="12.00390625" style="1" customWidth="1"/>
    <col min="27" max="27" width="15.00390625" style="1" customWidth="1"/>
    <col min="28" max="28" width="14.00390625" style="1" customWidth="1"/>
    <col min="29" max="29" width="20.28125" style="1" customWidth="1"/>
    <col min="30" max="30" width="17.140625" style="1" customWidth="1"/>
    <col min="31" max="31" width="8.8515625" style="1" customWidth="1"/>
    <col min="32" max="32" width="6.140625" style="1" customWidth="1"/>
    <col min="33" max="33" width="23.8515625" style="1" customWidth="1"/>
    <col min="34" max="34" width="6.00390625" style="1" customWidth="1"/>
    <col min="35" max="35" width="8.57421875" style="1" customWidth="1"/>
    <col min="36" max="36" width="12.8515625" style="1" customWidth="1"/>
    <col min="37" max="38" width="9.140625" style="1" customWidth="1"/>
    <col min="39" max="39" width="12.28125" style="1" customWidth="1"/>
    <col min="40" max="40" width="12.57421875" style="1" customWidth="1"/>
    <col min="41" max="41" width="16.00390625" style="1" customWidth="1"/>
    <col min="42" max="42" width="11.00390625" style="1" customWidth="1"/>
    <col min="43" max="43" width="11.7109375" style="1" customWidth="1"/>
    <col min="44" max="44" width="10.8515625" style="1" customWidth="1"/>
    <col min="45" max="45" width="5.28125" style="1" customWidth="1"/>
    <col min="46" max="46" width="8.00390625" style="1" customWidth="1"/>
    <col min="47" max="47" width="16.00390625" style="1" customWidth="1"/>
    <col min="48" max="48" width="18.140625" style="1" customWidth="1"/>
    <col min="49" max="49" width="18.57421875" style="1" customWidth="1"/>
    <col min="50" max="50" width="17.8515625" style="1" customWidth="1"/>
    <col min="51" max="51" width="14.421875" style="1" customWidth="1"/>
    <col min="52" max="52" width="11.28125" style="1" customWidth="1"/>
    <col min="53" max="53" width="11.00390625" style="1" customWidth="1"/>
    <col min="54" max="54" width="11.8515625" style="1" customWidth="1"/>
    <col min="55" max="55" width="15.28125" style="1" customWidth="1"/>
    <col min="56" max="56" width="11.28125" style="1" customWidth="1"/>
    <col min="57" max="57" width="11.7109375" style="1" customWidth="1"/>
    <col min="58" max="58" width="27.7109375" style="1" customWidth="1"/>
    <col min="59" max="59" width="10.00390625" style="1" customWidth="1"/>
    <col min="60" max="60" width="8.421875" style="1" customWidth="1"/>
    <col min="61" max="61" width="14.8515625" style="1" customWidth="1"/>
    <col min="62" max="62" width="6.57421875" style="1" customWidth="1"/>
    <col min="63" max="63" width="5.421875" style="1" customWidth="1"/>
    <col min="64" max="64" width="8.28125" style="1" customWidth="1"/>
    <col min="65" max="68" width="9.140625" style="1" customWidth="1"/>
    <col min="69" max="69" width="12.7109375" style="1" customWidth="1"/>
    <col min="70" max="70" width="10.140625" style="1" customWidth="1"/>
    <col min="71" max="71" width="9.140625" style="1" customWidth="1"/>
    <col min="72" max="72" width="25.57421875" style="1" customWidth="1"/>
    <col min="73" max="73" width="8.421875" style="1" customWidth="1"/>
    <col min="74" max="74" width="7.8515625" style="1" customWidth="1"/>
    <col min="75" max="75" width="9.140625" style="1" customWidth="1"/>
    <col min="76" max="76" width="10.57421875" style="1" customWidth="1"/>
    <col min="77" max="78" width="9.7109375" style="1" customWidth="1"/>
    <col min="79" max="79" width="10.57421875" style="1" customWidth="1"/>
    <col min="80" max="80" width="14.00390625" style="1" customWidth="1"/>
    <col min="81" max="81" width="14.7109375" style="1" customWidth="1"/>
    <col min="82" max="82" width="19.28125" style="1" customWidth="1"/>
    <col min="83" max="83" width="12.421875" style="1" customWidth="1"/>
    <col min="84" max="84" width="9.140625" style="1" customWidth="1"/>
    <col min="85" max="85" width="10.00390625" style="1" customWidth="1"/>
    <col min="86" max="86" width="16.140625" style="1" customWidth="1"/>
    <col min="87" max="90" width="9.140625" style="1" customWidth="1"/>
    <col min="91" max="91" width="10.28125" style="1" customWidth="1"/>
    <col min="92" max="93" width="9.140625" style="1" customWidth="1"/>
    <col min="94" max="94" width="12.28125" style="1" customWidth="1"/>
    <col min="95" max="95" width="12.00390625" style="1" customWidth="1"/>
    <col min="96" max="96" width="5.8515625" style="1" customWidth="1"/>
    <col min="97" max="97" width="8.28125" style="1" customWidth="1"/>
    <col min="98" max="98" width="17.28125" style="1" customWidth="1"/>
    <col min="99" max="99" width="9.7109375" style="1" customWidth="1"/>
    <col min="100" max="101" width="9.140625" style="1" customWidth="1"/>
    <col min="102" max="102" width="10.28125" style="1" customWidth="1"/>
    <col min="103" max="103" width="12.140625" style="1" customWidth="1"/>
    <col min="104" max="104" width="11.00390625" style="1" customWidth="1"/>
    <col min="105" max="105" width="13.140625" style="1" customWidth="1"/>
    <col min="106" max="106" width="8.28125" style="1" customWidth="1"/>
    <col min="107" max="107" width="9.140625" style="1" customWidth="1"/>
    <col min="108" max="108" width="19.57421875" style="1" customWidth="1"/>
    <col min="109" max="109" width="11.00390625" style="1" customWidth="1"/>
    <col min="110" max="111" width="9.140625" style="1" customWidth="1"/>
    <col min="112" max="112" width="11.140625" style="1" customWidth="1"/>
    <col min="113" max="113" width="11.57421875" style="1" customWidth="1"/>
    <col min="114" max="114" width="12.140625" style="1" customWidth="1"/>
    <col min="115" max="115" width="17.00390625" style="1" customWidth="1"/>
    <col min="116" max="117" width="9.140625" style="1" customWidth="1"/>
    <col min="118" max="118" width="7.7109375" style="1" customWidth="1"/>
    <col min="119" max="119" width="7.57421875" style="1" customWidth="1"/>
    <col min="120" max="120" width="9.8515625" style="1" customWidth="1"/>
    <col min="121" max="121" width="10.140625" style="1" customWidth="1"/>
    <col min="122" max="122" width="13.7109375" style="1" customWidth="1"/>
    <col min="123" max="124" width="8.7109375" style="1" customWidth="1"/>
    <col min="125" max="130" width="7.421875" style="1" customWidth="1"/>
    <col min="131" max="131" width="8.8515625" style="1" customWidth="1"/>
    <col min="132" max="132" width="16.00390625" style="1" customWidth="1"/>
    <col min="133" max="133" width="9.8515625" style="1" customWidth="1"/>
    <col min="134" max="134" width="11.28125" style="1" customWidth="1"/>
    <col min="135" max="135" width="11.7109375" style="1" customWidth="1"/>
    <col min="136" max="136" width="12.140625" style="1" customWidth="1"/>
    <col min="137" max="137" width="17.28125" style="1" customWidth="1"/>
    <col min="138" max="139" width="9.140625" style="1" customWidth="1"/>
    <col min="140" max="140" width="14.00390625" style="1" customWidth="1"/>
    <col min="141" max="16384" width="9.140625" style="1" customWidth="1"/>
  </cols>
  <sheetData>
    <row r="1" spans="3:97" ht="58.5" customHeight="1">
      <c r="C1" s="49" t="s">
        <v>122</v>
      </c>
      <c r="D1" s="49"/>
      <c r="E1" s="49"/>
      <c r="F1" s="49"/>
      <c r="G1" s="49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</row>
    <row r="2" spans="1:141" ht="15" customHeight="1">
      <c r="A2" s="42" t="s">
        <v>0</v>
      </c>
      <c r="B2" s="34" t="s">
        <v>1</v>
      </c>
      <c r="C2" s="34" t="s">
        <v>2</v>
      </c>
      <c r="D2" s="25" t="s">
        <v>121</v>
      </c>
      <c r="E2" s="51" t="s">
        <v>3</v>
      </c>
      <c r="F2" s="51"/>
      <c r="G2" s="51"/>
      <c r="H2" s="51"/>
      <c r="I2" s="51"/>
      <c r="J2" s="48" t="s">
        <v>4</v>
      </c>
      <c r="K2" s="48"/>
      <c r="L2" s="48"/>
      <c r="M2" s="48"/>
      <c r="N2" s="48" t="s">
        <v>4</v>
      </c>
      <c r="O2" s="48"/>
      <c r="P2" s="48"/>
      <c r="Q2" s="48"/>
      <c r="R2" s="48" t="s">
        <v>4</v>
      </c>
      <c r="S2" s="48"/>
      <c r="T2" s="48"/>
      <c r="U2" s="48"/>
      <c r="V2" s="52" t="s">
        <v>5</v>
      </c>
      <c r="W2" s="54" t="s">
        <v>4</v>
      </c>
      <c r="X2" s="55"/>
      <c r="Y2" s="55"/>
      <c r="Z2" s="55"/>
      <c r="AA2" s="48" t="s">
        <v>4</v>
      </c>
      <c r="AB2" s="48"/>
      <c r="AC2" s="48"/>
      <c r="AD2" s="48"/>
      <c r="AE2" s="48"/>
      <c r="AF2" s="48"/>
      <c r="AG2" s="48"/>
      <c r="AH2" s="48"/>
      <c r="AI2" s="48"/>
      <c r="AJ2" s="48" t="s">
        <v>4</v>
      </c>
      <c r="AK2" s="48"/>
      <c r="AL2" s="48"/>
      <c r="AM2" s="48"/>
      <c r="AN2" s="37" t="s">
        <v>4</v>
      </c>
      <c r="AO2" s="37"/>
      <c r="AP2" s="37"/>
      <c r="AQ2" s="37"/>
      <c r="AR2" s="37"/>
      <c r="AS2" s="37"/>
      <c r="AT2" s="37"/>
      <c r="AU2" s="38" t="s">
        <v>4</v>
      </c>
      <c r="AV2" s="38"/>
      <c r="AW2" s="38"/>
      <c r="AX2" s="39" t="s">
        <v>6</v>
      </c>
      <c r="AY2" s="41" t="s">
        <v>4</v>
      </c>
      <c r="AZ2" s="41"/>
      <c r="BA2" s="41"/>
      <c r="BB2" s="41"/>
      <c r="BC2" s="38" t="s">
        <v>7</v>
      </c>
      <c r="BD2" s="38"/>
      <c r="BE2" s="38"/>
      <c r="BF2" s="38"/>
      <c r="BG2" s="38"/>
      <c r="BH2" s="38"/>
      <c r="BI2" s="38"/>
      <c r="BJ2" s="38"/>
      <c r="BK2" s="38"/>
      <c r="BL2" s="38"/>
      <c r="BM2" s="31" t="s">
        <v>4</v>
      </c>
      <c r="BN2" s="31"/>
      <c r="BO2" s="31"/>
      <c r="BP2" s="31"/>
      <c r="BQ2" s="31" t="s">
        <v>4</v>
      </c>
      <c r="BR2" s="31"/>
      <c r="BS2" s="31"/>
      <c r="BT2" s="31"/>
      <c r="BU2" s="31"/>
      <c r="BV2" s="31"/>
      <c r="BW2" s="31"/>
      <c r="BX2" s="31" t="s">
        <v>4</v>
      </c>
      <c r="BY2" s="31"/>
      <c r="BZ2" s="31"/>
      <c r="CA2" s="31"/>
      <c r="CB2" s="31" t="s">
        <v>4</v>
      </c>
      <c r="CC2" s="31"/>
      <c r="CD2" s="31"/>
      <c r="CE2" s="31"/>
      <c r="CF2" s="31"/>
      <c r="CG2" s="31"/>
      <c r="CH2" s="43" t="s">
        <v>8</v>
      </c>
      <c r="CI2" s="46" t="s">
        <v>4</v>
      </c>
      <c r="CJ2" s="47"/>
      <c r="CK2" s="47"/>
      <c r="CL2" s="47"/>
      <c r="CM2" s="36" t="s">
        <v>4</v>
      </c>
      <c r="CN2" s="36"/>
      <c r="CO2" s="36"/>
      <c r="CP2" s="36"/>
      <c r="CQ2" s="36"/>
      <c r="CR2" s="36"/>
      <c r="CS2" s="36"/>
      <c r="CT2" s="34" t="s">
        <v>9</v>
      </c>
      <c r="CU2" s="31" t="s">
        <v>4</v>
      </c>
      <c r="CV2" s="31"/>
      <c r="CW2" s="31"/>
      <c r="CX2" s="31"/>
      <c r="CY2" s="31" t="s">
        <v>4</v>
      </c>
      <c r="CZ2" s="31"/>
      <c r="DA2" s="31"/>
      <c r="DB2" s="31"/>
      <c r="DC2" s="31"/>
      <c r="DD2" s="25" t="s">
        <v>10</v>
      </c>
      <c r="DE2" s="31" t="s">
        <v>4</v>
      </c>
      <c r="DF2" s="31"/>
      <c r="DG2" s="31"/>
      <c r="DH2" s="31"/>
      <c r="DI2" s="31" t="s">
        <v>4</v>
      </c>
      <c r="DJ2" s="31"/>
      <c r="DK2" s="31"/>
      <c r="DL2" s="31"/>
      <c r="DM2" s="31"/>
      <c r="DN2" s="31" t="s">
        <v>4</v>
      </c>
      <c r="DO2" s="31"/>
      <c r="DP2" s="31"/>
      <c r="DQ2" s="31" t="s">
        <v>4</v>
      </c>
      <c r="DR2" s="31"/>
      <c r="DS2" s="31"/>
      <c r="DT2" s="31"/>
      <c r="DU2" s="31" t="s">
        <v>4</v>
      </c>
      <c r="DV2" s="31"/>
      <c r="DW2" s="31"/>
      <c r="DX2" s="31"/>
      <c r="DY2" s="31"/>
      <c r="DZ2" s="31"/>
      <c r="EA2" s="31"/>
      <c r="EB2" s="31" t="s">
        <v>4</v>
      </c>
      <c r="EC2" s="31"/>
      <c r="ED2" s="31"/>
      <c r="EE2" s="31"/>
      <c r="EF2" s="31"/>
      <c r="EG2" s="31"/>
      <c r="EH2" s="31"/>
      <c r="EI2" s="31"/>
      <c r="EJ2" s="31"/>
      <c r="EK2" s="31"/>
    </row>
    <row r="3" spans="1:141" ht="59.25" customHeight="1">
      <c r="A3" s="42"/>
      <c r="B3" s="34"/>
      <c r="C3" s="34"/>
      <c r="D3" s="26"/>
      <c r="E3" s="24" t="s">
        <v>11</v>
      </c>
      <c r="F3" s="24"/>
      <c r="G3" s="24"/>
      <c r="H3" s="24"/>
      <c r="I3" s="24"/>
      <c r="J3" s="24" t="s">
        <v>12</v>
      </c>
      <c r="K3" s="24"/>
      <c r="L3" s="24"/>
      <c r="M3" s="24"/>
      <c r="N3" s="24" t="s">
        <v>13</v>
      </c>
      <c r="O3" s="24"/>
      <c r="P3" s="24"/>
      <c r="Q3" s="24"/>
      <c r="R3" s="24" t="s">
        <v>14</v>
      </c>
      <c r="S3" s="24"/>
      <c r="T3" s="24"/>
      <c r="U3" s="24"/>
      <c r="V3" s="52"/>
      <c r="W3" s="32" t="s">
        <v>15</v>
      </c>
      <c r="X3" s="33"/>
      <c r="Y3" s="33"/>
      <c r="Z3" s="33"/>
      <c r="AA3" s="24" t="s">
        <v>16</v>
      </c>
      <c r="AB3" s="24"/>
      <c r="AC3" s="24"/>
      <c r="AD3" s="24"/>
      <c r="AE3" s="24"/>
      <c r="AF3" s="24"/>
      <c r="AG3" s="24"/>
      <c r="AH3" s="24"/>
      <c r="AI3" s="24"/>
      <c r="AJ3" s="24" t="s">
        <v>17</v>
      </c>
      <c r="AK3" s="24"/>
      <c r="AL3" s="24"/>
      <c r="AM3" s="24"/>
      <c r="AN3" s="24" t="s">
        <v>18</v>
      </c>
      <c r="AO3" s="24"/>
      <c r="AP3" s="24"/>
      <c r="AQ3" s="24"/>
      <c r="AR3" s="24"/>
      <c r="AS3" s="24"/>
      <c r="AT3" s="24"/>
      <c r="AU3" s="42" t="s">
        <v>19</v>
      </c>
      <c r="AV3" s="42"/>
      <c r="AW3" s="42"/>
      <c r="AX3" s="39"/>
      <c r="AY3" s="42" t="s">
        <v>20</v>
      </c>
      <c r="AZ3" s="42"/>
      <c r="BA3" s="42"/>
      <c r="BB3" s="42"/>
      <c r="BC3" s="42" t="s">
        <v>21</v>
      </c>
      <c r="BD3" s="42"/>
      <c r="BE3" s="42"/>
      <c r="BF3" s="42"/>
      <c r="BG3" s="42"/>
      <c r="BH3" s="42"/>
      <c r="BI3" s="42"/>
      <c r="BJ3" s="42"/>
      <c r="BK3" s="42"/>
      <c r="BL3" s="42"/>
      <c r="BM3" s="24" t="s">
        <v>22</v>
      </c>
      <c r="BN3" s="24"/>
      <c r="BO3" s="24"/>
      <c r="BP3" s="24"/>
      <c r="BQ3" s="24" t="s">
        <v>23</v>
      </c>
      <c r="BR3" s="24"/>
      <c r="BS3" s="24"/>
      <c r="BT3" s="24"/>
      <c r="BU3" s="24"/>
      <c r="BV3" s="24"/>
      <c r="BW3" s="24"/>
      <c r="BX3" s="24" t="s">
        <v>24</v>
      </c>
      <c r="BY3" s="24"/>
      <c r="BZ3" s="24"/>
      <c r="CA3" s="24"/>
      <c r="CB3" s="24" t="s">
        <v>25</v>
      </c>
      <c r="CC3" s="24"/>
      <c r="CD3" s="24"/>
      <c r="CE3" s="24"/>
      <c r="CF3" s="24"/>
      <c r="CG3" s="24"/>
      <c r="CH3" s="44"/>
      <c r="CI3" s="28" t="s">
        <v>26</v>
      </c>
      <c r="CJ3" s="29"/>
      <c r="CK3" s="29"/>
      <c r="CL3" s="29"/>
      <c r="CM3" s="30" t="s">
        <v>27</v>
      </c>
      <c r="CN3" s="30"/>
      <c r="CO3" s="30"/>
      <c r="CP3" s="30"/>
      <c r="CQ3" s="30"/>
      <c r="CR3" s="30"/>
      <c r="CS3" s="30"/>
      <c r="CT3" s="34"/>
      <c r="CU3" s="24" t="s">
        <v>28</v>
      </c>
      <c r="CV3" s="24"/>
      <c r="CW3" s="24"/>
      <c r="CX3" s="24"/>
      <c r="CY3" s="24" t="s">
        <v>29</v>
      </c>
      <c r="CZ3" s="24"/>
      <c r="DA3" s="24"/>
      <c r="DB3" s="24"/>
      <c r="DC3" s="24"/>
      <c r="DD3" s="26"/>
      <c r="DE3" s="32" t="s">
        <v>30</v>
      </c>
      <c r="DF3" s="33"/>
      <c r="DG3" s="33"/>
      <c r="DH3" s="35"/>
      <c r="DI3" s="24" t="s">
        <v>31</v>
      </c>
      <c r="DJ3" s="24"/>
      <c r="DK3" s="24"/>
      <c r="DL3" s="24"/>
      <c r="DM3" s="24"/>
      <c r="DN3" s="24" t="s">
        <v>32</v>
      </c>
      <c r="DO3" s="24"/>
      <c r="DP3" s="24"/>
      <c r="DQ3" s="24" t="s">
        <v>33</v>
      </c>
      <c r="DR3" s="24"/>
      <c r="DS3" s="24"/>
      <c r="DT3" s="24"/>
      <c r="DU3" s="24" t="s">
        <v>34</v>
      </c>
      <c r="DV3" s="24"/>
      <c r="DW3" s="24"/>
      <c r="DX3" s="24"/>
      <c r="DY3" s="24"/>
      <c r="DZ3" s="24"/>
      <c r="EA3" s="24"/>
      <c r="EB3" s="24" t="s">
        <v>35</v>
      </c>
      <c r="EC3" s="24"/>
      <c r="ED3" s="24"/>
      <c r="EE3" s="24"/>
      <c r="EF3" s="24"/>
      <c r="EG3" s="24"/>
      <c r="EH3" s="24"/>
      <c r="EI3" s="24"/>
      <c r="EJ3" s="24"/>
      <c r="EK3" s="24"/>
    </row>
    <row r="4" spans="1:141" ht="46.5" customHeight="1">
      <c r="A4" s="50"/>
      <c r="B4" s="25"/>
      <c r="C4" s="25"/>
      <c r="D4" s="27"/>
      <c r="E4" s="3" t="s">
        <v>36</v>
      </c>
      <c r="F4" s="3" t="s">
        <v>37</v>
      </c>
      <c r="G4" s="3" t="s">
        <v>38</v>
      </c>
      <c r="H4" s="3" t="s">
        <v>39</v>
      </c>
      <c r="I4" s="3" t="s">
        <v>40</v>
      </c>
      <c r="J4" s="4" t="s">
        <v>41</v>
      </c>
      <c r="K4" s="4" t="s">
        <v>42</v>
      </c>
      <c r="L4" s="4" t="s">
        <v>43</v>
      </c>
      <c r="M4" s="4" t="s">
        <v>44</v>
      </c>
      <c r="N4" s="4" t="s">
        <v>41</v>
      </c>
      <c r="O4" s="4" t="s">
        <v>42</v>
      </c>
      <c r="P4" s="4" t="s">
        <v>43</v>
      </c>
      <c r="Q4" s="4" t="s">
        <v>44</v>
      </c>
      <c r="R4" s="3" t="s">
        <v>45</v>
      </c>
      <c r="S4" s="3" t="s">
        <v>46</v>
      </c>
      <c r="T4" s="3" t="s">
        <v>47</v>
      </c>
      <c r="U4" s="5" t="s">
        <v>48</v>
      </c>
      <c r="V4" s="53"/>
      <c r="W4" s="4" t="s">
        <v>41</v>
      </c>
      <c r="X4" s="4" t="s">
        <v>42</v>
      </c>
      <c r="Y4" s="4" t="s">
        <v>43</v>
      </c>
      <c r="Z4" s="4" t="s">
        <v>44</v>
      </c>
      <c r="AA4" s="5" t="s">
        <v>49</v>
      </c>
      <c r="AB4" s="5" t="s">
        <v>50</v>
      </c>
      <c r="AC4" s="5" t="s">
        <v>51</v>
      </c>
      <c r="AD4" s="5" t="s">
        <v>52</v>
      </c>
      <c r="AE4" s="5" t="s">
        <v>53</v>
      </c>
      <c r="AF4" s="5" t="s">
        <v>54</v>
      </c>
      <c r="AG4" s="5" t="s">
        <v>55</v>
      </c>
      <c r="AH4" s="5" t="s">
        <v>56</v>
      </c>
      <c r="AI4" s="5" t="s">
        <v>57</v>
      </c>
      <c r="AJ4" s="4" t="s">
        <v>41</v>
      </c>
      <c r="AK4" s="4" t="s">
        <v>42</v>
      </c>
      <c r="AL4" s="4" t="s">
        <v>43</v>
      </c>
      <c r="AM4" s="4" t="s">
        <v>44</v>
      </c>
      <c r="AN4" s="5" t="s">
        <v>58</v>
      </c>
      <c r="AO4" s="5" t="s">
        <v>59</v>
      </c>
      <c r="AP4" s="5" t="s">
        <v>60</v>
      </c>
      <c r="AQ4" s="5" t="s">
        <v>61</v>
      </c>
      <c r="AR4" s="5" t="s">
        <v>62</v>
      </c>
      <c r="AS4" s="5" t="s">
        <v>56</v>
      </c>
      <c r="AT4" s="5" t="s">
        <v>57</v>
      </c>
      <c r="AU4" s="6" t="s">
        <v>63</v>
      </c>
      <c r="AV4" s="6" t="s">
        <v>64</v>
      </c>
      <c r="AW4" s="6" t="s">
        <v>65</v>
      </c>
      <c r="AX4" s="40"/>
      <c r="AY4" s="4" t="s">
        <v>41</v>
      </c>
      <c r="AZ4" s="4" t="s">
        <v>42</v>
      </c>
      <c r="BA4" s="4" t="s">
        <v>43</v>
      </c>
      <c r="BB4" s="4" t="s">
        <v>44</v>
      </c>
      <c r="BC4" s="7" t="s">
        <v>66</v>
      </c>
      <c r="BD4" s="7" t="s">
        <v>67</v>
      </c>
      <c r="BE4" s="7" t="s">
        <v>68</v>
      </c>
      <c r="BF4" s="7" t="s">
        <v>69</v>
      </c>
      <c r="BG4" s="7" t="s">
        <v>70</v>
      </c>
      <c r="BH4" s="7" t="s">
        <v>71</v>
      </c>
      <c r="BI4" s="7" t="s">
        <v>72</v>
      </c>
      <c r="BJ4" s="7" t="s">
        <v>73</v>
      </c>
      <c r="BK4" s="7" t="s">
        <v>56</v>
      </c>
      <c r="BL4" s="7" t="s">
        <v>57</v>
      </c>
      <c r="BM4" s="4" t="s">
        <v>74</v>
      </c>
      <c r="BN4" s="4" t="s">
        <v>42</v>
      </c>
      <c r="BO4" s="4" t="s">
        <v>43</v>
      </c>
      <c r="BP4" s="4" t="s">
        <v>75</v>
      </c>
      <c r="BQ4" s="5" t="s">
        <v>76</v>
      </c>
      <c r="BR4" s="5" t="s">
        <v>77</v>
      </c>
      <c r="BS4" s="5" t="s">
        <v>78</v>
      </c>
      <c r="BT4" s="5" t="s">
        <v>79</v>
      </c>
      <c r="BU4" s="5" t="s">
        <v>80</v>
      </c>
      <c r="BV4" s="5" t="s">
        <v>56</v>
      </c>
      <c r="BW4" s="5" t="s">
        <v>57</v>
      </c>
      <c r="BX4" s="4" t="s">
        <v>74</v>
      </c>
      <c r="BY4" s="4" t="s">
        <v>42</v>
      </c>
      <c r="BZ4" s="4" t="s">
        <v>43</v>
      </c>
      <c r="CA4" s="4" t="s">
        <v>75</v>
      </c>
      <c r="CB4" s="5" t="s">
        <v>81</v>
      </c>
      <c r="CC4" s="5" t="s">
        <v>82</v>
      </c>
      <c r="CD4" s="5" t="s">
        <v>83</v>
      </c>
      <c r="CE4" s="5" t="s">
        <v>84</v>
      </c>
      <c r="CF4" s="5" t="s">
        <v>56</v>
      </c>
      <c r="CG4" s="5" t="s">
        <v>57</v>
      </c>
      <c r="CH4" s="45"/>
      <c r="CI4" s="8" t="s">
        <v>74</v>
      </c>
      <c r="CJ4" s="8" t="s">
        <v>42</v>
      </c>
      <c r="CK4" s="8" t="s">
        <v>43</v>
      </c>
      <c r="CL4" s="8" t="s">
        <v>75</v>
      </c>
      <c r="CM4" s="9" t="s">
        <v>85</v>
      </c>
      <c r="CN4" s="9" t="s">
        <v>86</v>
      </c>
      <c r="CO4" s="9" t="s">
        <v>87</v>
      </c>
      <c r="CP4" s="9" t="s">
        <v>88</v>
      </c>
      <c r="CQ4" s="9" t="s">
        <v>89</v>
      </c>
      <c r="CR4" s="9" t="s">
        <v>56</v>
      </c>
      <c r="CS4" s="9" t="s">
        <v>57</v>
      </c>
      <c r="CT4" s="25"/>
      <c r="CU4" s="4" t="s">
        <v>74</v>
      </c>
      <c r="CV4" s="4" t="s">
        <v>42</v>
      </c>
      <c r="CW4" s="4" t="s">
        <v>43</v>
      </c>
      <c r="CX4" s="4" t="s">
        <v>75</v>
      </c>
      <c r="CY4" s="5" t="s">
        <v>90</v>
      </c>
      <c r="CZ4" s="5" t="s">
        <v>91</v>
      </c>
      <c r="DA4" s="5" t="s">
        <v>92</v>
      </c>
      <c r="DB4" s="5" t="s">
        <v>56</v>
      </c>
      <c r="DC4" s="5" t="s">
        <v>57</v>
      </c>
      <c r="DD4" s="26"/>
      <c r="DE4" s="4" t="s">
        <v>74</v>
      </c>
      <c r="DF4" s="4" t="s">
        <v>42</v>
      </c>
      <c r="DG4" s="4" t="s">
        <v>43</v>
      </c>
      <c r="DH4" s="4" t="s">
        <v>75</v>
      </c>
      <c r="DI4" s="5" t="s">
        <v>93</v>
      </c>
      <c r="DJ4" s="5" t="s">
        <v>91</v>
      </c>
      <c r="DK4" s="5" t="s">
        <v>94</v>
      </c>
      <c r="DL4" s="5" t="s">
        <v>56</v>
      </c>
      <c r="DM4" s="5" t="s">
        <v>57</v>
      </c>
      <c r="DN4" s="3" t="s">
        <v>95</v>
      </c>
      <c r="DO4" s="3" t="s">
        <v>96</v>
      </c>
      <c r="DP4" s="10" t="s">
        <v>97</v>
      </c>
      <c r="DQ4" s="3" t="s">
        <v>98</v>
      </c>
      <c r="DR4" s="3" t="s">
        <v>99</v>
      </c>
      <c r="DS4" s="3" t="s">
        <v>100</v>
      </c>
      <c r="DT4" s="10" t="s">
        <v>97</v>
      </c>
      <c r="DU4" s="3" t="s">
        <v>101</v>
      </c>
      <c r="DV4" s="3" t="s">
        <v>102</v>
      </c>
      <c r="DW4" s="3" t="s">
        <v>103</v>
      </c>
      <c r="DX4" s="3" t="s">
        <v>104</v>
      </c>
      <c r="DY4" s="3" t="s">
        <v>105</v>
      </c>
      <c r="DZ4" s="3" t="s">
        <v>106</v>
      </c>
      <c r="EA4" s="10" t="s">
        <v>97</v>
      </c>
      <c r="EB4" s="3" t="s">
        <v>107</v>
      </c>
      <c r="EC4" s="3" t="s">
        <v>108</v>
      </c>
      <c r="ED4" s="3" t="s">
        <v>109</v>
      </c>
      <c r="EE4" s="3" t="s">
        <v>110</v>
      </c>
      <c r="EF4" s="3" t="s">
        <v>111</v>
      </c>
      <c r="EG4" s="3" t="s">
        <v>112</v>
      </c>
      <c r="EH4" s="3" t="s">
        <v>113</v>
      </c>
      <c r="EI4" s="3" t="s">
        <v>114</v>
      </c>
      <c r="EJ4" s="3" t="s">
        <v>115</v>
      </c>
      <c r="EK4" s="10" t="s">
        <v>97</v>
      </c>
    </row>
    <row r="5" spans="1:141" s="16" customFormat="1" ht="15">
      <c r="A5" s="11" t="s">
        <v>116</v>
      </c>
      <c r="B5" s="12">
        <v>7657</v>
      </c>
      <c r="C5" s="13">
        <v>0.40858121945779347</v>
      </c>
      <c r="D5" s="13"/>
      <c r="E5" s="14">
        <v>0.7966566540420531</v>
      </c>
      <c r="F5" s="14">
        <v>0.6268773671150581</v>
      </c>
      <c r="G5" s="14">
        <v>2.181010839754473</v>
      </c>
      <c r="H5" s="14">
        <v>4.4142614601018675</v>
      </c>
      <c r="I5" s="14">
        <v>91.98119367898656</v>
      </c>
      <c r="J5" s="14">
        <v>62.06085934439075</v>
      </c>
      <c r="K5" s="14">
        <v>19.66827739323495</v>
      </c>
      <c r="L5" s="14">
        <v>7.9535065952723</v>
      </c>
      <c r="M5" s="14">
        <v>10.317356667101999</v>
      </c>
      <c r="N5" s="14">
        <v>55.92268512472247</v>
      </c>
      <c r="O5" s="14">
        <v>24.343737756301422</v>
      </c>
      <c r="P5" s="14">
        <v>8.763223194462583</v>
      </c>
      <c r="Q5" s="14">
        <v>10.970353924513516</v>
      </c>
      <c r="R5" s="14">
        <v>31.257453292699083</v>
      </c>
      <c r="S5" s="14">
        <v>1.9477938253610705</v>
      </c>
      <c r="T5" s="14">
        <v>3.6173313899562745</v>
      </c>
      <c r="U5" s="14">
        <v>66.80800318007155</v>
      </c>
      <c r="V5" s="15">
        <v>2488</v>
      </c>
      <c r="W5" s="14">
        <v>45.739549839228296</v>
      </c>
      <c r="X5" s="14">
        <v>21.905144694533764</v>
      </c>
      <c r="Y5" s="14">
        <v>10.2491961414791</v>
      </c>
      <c r="Z5" s="14">
        <v>10.088424437299036</v>
      </c>
      <c r="AA5" s="14">
        <v>4.340836012861737</v>
      </c>
      <c r="AB5" s="14">
        <v>9.606109324758842</v>
      </c>
      <c r="AC5" s="14">
        <v>3.7379421221864955</v>
      </c>
      <c r="AD5" s="14">
        <v>8.440514469453376</v>
      </c>
      <c r="AE5" s="14">
        <v>11.454983922829582</v>
      </c>
      <c r="AF5" s="14">
        <v>7.9983922829582</v>
      </c>
      <c r="AG5" s="14">
        <v>10.008038585209004</v>
      </c>
      <c r="AH5" s="14">
        <v>3.376205787781351</v>
      </c>
      <c r="AI5" s="14">
        <v>0.482315112540193</v>
      </c>
      <c r="AJ5" s="14">
        <v>26.472508815462977</v>
      </c>
      <c r="AK5" s="14">
        <v>23.6907404988899</v>
      </c>
      <c r="AL5" s="14">
        <v>18.675721561969443</v>
      </c>
      <c r="AM5" s="14">
        <v>31.16102912367768</v>
      </c>
      <c r="AN5" s="14">
        <v>13.804362021679509</v>
      </c>
      <c r="AO5" s="14">
        <v>46.58482434373776</v>
      </c>
      <c r="AP5" s="14">
        <v>15.397675329763615</v>
      </c>
      <c r="AQ5" s="14">
        <v>3.369465848243437</v>
      </c>
      <c r="AR5" s="14">
        <v>4.205302337730181</v>
      </c>
      <c r="AS5" s="14">
        <v>1.998171607679248</v>
      </c>
      <c r="AT5" s="14">
        <v>0.3003787384092987</v>
      </c>
      <c r="AU5" s="14">
        <v>33.39059196617336</v>
      </c>
      <c r="AV5" s="14">
        <v>58.27167019027484</v>
      </c>
      <c r="AW5" s="14">
        <v>8.337737843551798</v>
      </c>
      <c r="AX5" s="15">
        <v>7340</v>
      </c>
      <c r="AY5" s="14">
        <v>61.00817438692098</v>
      </c>
      <c r="AZ5" s="14">
        <v>24.78201634877384</v>
      </c>
      <c r="BA5" s="14">
        <v>7.20708446866485</v>
      </c>
      <c r="BB5" s="14">
        <v>7.002724795640327</v>
      </c>
      <c r="BC5" s="14">
        <v>10.054495912806539</v>
      </c>
      <c r="BD5" s="14">
        <v>0.5177111716621253</v>
      </c>
      <c r="BE5" s="14">
        <v>1.784741144414169</v>
      </c>
      <c r="BF5" s="14">
        <v>3.0381471389645776</v>
      </c>
      <c r="BG5" s="14">
        <v>2.002724795640327</v>
      </c>
      <c r="BH5" s="14">
        <v>2.4931880108991824</v>
      </c>
      <c r="BI5" s="14">
        <v>1.2397820163487738</v>
      </c>
      <c r="BJ5" s="14">
        <v>3.5967302452316074</v>
      </c>
      <c r="BK5" s="14">
        <v>1.0354223433242506</v>
      </c>
      <c r="BL5" s="14">
        <v>0.25885558583106266</v>
      </c>
      <c r="BM5" s="14">
        <v>60.585085542640726</v>
      </c>
      <c r="BN5" s="14">
        <v>23.442601541073525</v>
      </c>
      <c r="BO5" s="14">
        <v>7.548648295677158</v>
      </c>
      <c r="BP5" s="14">
        <v>8.423664620608594</v>
      </c>
      <c r="BQ5" s="14">
        <v>3.3564059030952067</v>
      </c>
      <c r="BR5" s="14">
        <v>0.587697531670367</v>
      </c>
      <c r="BS5" s="14">
        <v>3.5131252448739714</v>
      </c>
      <c r="BT5" s="14">
        <v>6.307953506595272</v>
      </c>
      <c r="BU5" s="14">
        <v>8.34530494971921</v>
      </c>
      <c r="BV5" s="14">
        <v>2.154890949458012</v>
      </c>
      <c r="BW5" s="14">
        <v>0.4048582995951417</v>
      </c>
      <c r="BX5" s="14">
        <v>67.03669844586653</v>
      </c>
      <c r="BY5" s="14">
        <v>21.43136998824605</v>
      </c>
      <c r="BZ5" s="14">
        <v>6.347133342039964</v>
      </c>
      <c r="CA5" s="14">
        <v>5.1847982238474595</v>
      </c>
      <c r="CB5" s="14">
        <v>5.850855426407209</v>
      </c>
      <c r="CC5" s="14">
        <v>0.10447956118584303</v>
      </c>
      <c r="CD5" s="14">
        <v>4.4403813503983285</v>
      </c>
      <c r="CE5" s="14">
        <v>7.104610160637326</v>
      </c>
      <c r="CF5" s="14">
        <v>0.9794958861172783</v>
      </c>
      <c r="CG5" s="14">
        <v>0.09141961603761264</v>
      </c>
      <c r="CH5" s="15">
        <v>4775</v>
      </c>
      <c r="CI5" s="14">
        <v>66.55497382198952</v>
      </c>
      <c r="CJ5" s="14">
        <v>19.706806282722514</v>
      </c>
      <c r="CK5" s="14">
        <v>4.146596858638744</v>
      </c>
      <c r="CL5" s="14">
        <v>9.591623036649215</v>
      </c>
      <c r="CM5" s="14">
        <v>2.1287710591615516</v>
      </c>
      <c r="CN5" s="14">
        <v>0.7313569283009012</v>
      </c>
      <c r="CO5" s="14">
        <v>0.039179835444691134</v>
      </c>
      <c r="CP5" s="14">
        <v>5.367637455922685</v>
      </c>
      <c r="CQ5" s="14">
        <v>1.998171607679248</v>
      </c>
      <c r="CR5" s="14">
        <v>1.175395063340734</v>
      </c>
      <c r="CS5" s="14">
        <v>0.13059945148230376</v>
      </c>
      <c r="CT5" s="15">
        <v>2311</v>
      </c>
      <c r="CU5" s="14">
        <v>39.07399394201644</v>
      </c>
      <c r="CV5" s="14">
        <v>28.775421895283426</v>
      </c>
      <c r="CW5" s="14">
        <v>14.885331025530075</v>
      </c>
      <c r="CX5" s="14">
        <v>17.265253137170056</v>
      </c>
      <c r="CY5" s="14">
        <v>16.140199048031157</v>
      </c>
      <c r="CZ5" s="14">
        <v>20.77022933794894</v>
      </c>
      <c r="DA5" s="14">
        <v>13.414106447425356</v>
      </c>
      <c r="DB5" s="14">
        <v>2.4664647338814367</v>
      </c>
      <c r="DC5" s="14">
        <v>2.250108178277802</v>
      </c>
      <c r="DD5" s="15">
        <v>7512</v>
      </c>
      <c r="DE5" s="14">
        <v>54.7790202342918</v>
      </c>
      <c r="DF5" s="14">
        <v>26.304579339723112</v>
      </c>
      <c r="DG5" s="14">
        <v>6.842385516506923</v>
      </c>
      <c r="DH5" s="14">
        <v>12.07401490947817</v>
      </c>
      <c r="DI5" s="14">
        <v>1.9169329073482428</v>
      </c>
      <c r="DJ5" s="14">
        <v>8.027156549520766</v>
      </c>
      <c r="DK5" s="14">
        <v>9.518104366347178</v>
      </c>
      <c r="DL5" s="14">
        <v>2.768903088391906</v>
      </c>
      <c r="DM5" s="14">
        <v>1.4376996805111821</v>
      </c>
      <c r="DN5" s="14">
        <v>29.39793652866658</v>
      </c>
      <c r="DO5" s="14">
        <v>69.03487005354577</v>
      </c>
      <c r="DP5" s="14">
        <v>1.5671934177876452</v>
      </c>
      <c r="DQ5" s="14">
        <v>2.481389578163772</v>
      </c>
      <c r="DR5" s="14">
        <v>28.901658613033828</v>
      </c>
      <c r="DS5" s="14">
        <v>67.27177745853467</v>
      </c>
      <c r="DT5" s="14">
        <v>1.345174350267729</v>
      </c>
      <c r="DU5" s="14">
        <v>5.145618388402768</v>
      </c>
      <c r="DV5" s="14">
        <v>25.114274520047015</v>
      </c>
      <c r="DW5" s="14">
        <v>29.280397022332505</v>
      </c>
      <c r="DX5" s="14">
        <v>23.703800444038134</v>
      </c>
      <c r="DY5" s="14">
        <v>10.591615515214837</v>
      </c>
      <c r="DZ5" s="14">
        <v>5.158678333550999</v>
      </c>
      <c r="EA5" s="14">
        <v>1.005615776413739</v>
      </c>
      <c r="EB5" s="14">
        <v>10.565495624918375</v>
      </c>
      <c r="EC5" s="14">
        <v>32.72822254146532</v>
      </c>
      <c r="ED5" s="14">
        <v>35.836489486744156</v>
      </c>
      <c r="EE5" s="14">
        <v>7.6008880762700795</v>
      </c>
      <c r="EF5" s="14">
        <v>2.4683296330155415</v>
      </c>
      <c r="EG5" s="14">
        <v>0.5615776413739062</v>
      </c>
      <c r="EH5" s="14">
        <v>1.9851116625310175</v>
      </c>
      <c r="EI5" s="14">
        <v>4.923599320882852</v>
      </c>
      <c r="EJ5" s="14">
        <v>2.2201906751991642</v>
      </c>
      <c r="EK5" s="14">
        <v>1.1100953375995821</v>
      </c>
    </row>
    <row r="6" spans="1:141" ht="15" hidden="1">
      <c r="A6" s="17" t="s">
        <v>117</v>
      </c>
      <c r="B6" s="18">
        <v>5716</v>
      </c>
      <c r="C6" s="19">
        <v>0.6845254846826047</v>
      </c>
      <c r="D6" s="19"/>
      <c r="E6" s="20">
        <v>0.6648005598320503</v>
      </c>
      <c r="F6" s="20">
        <v>0.6473058082575227</v>
      </c>
      <c r="G6" s="20">
        <v>2.1168649405178446</v>
      </c>
      <c r="H6" s="20">
        <v>4.408677396780965</v>
      </c>
      <c r="I6" s="20">
        <v>92.16235129461163</v>
      </c>
      <c r="J6" s="20">
        <v>65.2554233729881</v>
      </c>
      <c r="K6" s="20">
        <v>19.94401679496151</v>
      </c>
      <c r="L6" s="20">
        <v>7.242827151854443</v>
      </c>
      <c r="M6" s="20">
        <v>7.557732680195942</v>
      </c>
      <c r="N6" s="20">
        <v>59.81455563331001</v>
      </c>
      <c r="O6" s="20">
        <v>24.720083974807558</v>
      </c>
      <c r="P6" s="20">
        <v>7.890132960111966</v>
      </c>
      <c r="Q6" s="20">
        <v>7.575227431770469</v>
      </c>
      <c r="R6" s="20">
        <v>23.94516645896386</v>
      </c>
      <c r="S6" s="20">
        <v>0.01780309773900659</v>
      </c>
      <c r="T6" s="20">
        <v>0.1424247819120527</v>
      </c>
      <c r="U6" s="20">
        <v>76.00142424781912</v>
      </c>
      <c r="V6" s="21">
        <v>1332</v>
      </c>
      <c r="W6" s="20">
        <v>46.32132132132132</v>
      </c>
      <c r="X6" s="20">
        <v>17.34234234234234</v>
      </c>
      <c r="Y6" s="20">
        <v>8.558558558558559</v>
      </c>
      <c r="Z6" s="20">
        <v>10.21021021021021</v>
      </c>
      <c r="AA6" s="20">
        <v>3.978978978978979</v>
      </c>
      <c r="AB6" s="20">
        <v>9.60960960960961</v>
      </c>
      <c r="AC6" s="20">
        <v>2.177177177177177</v>
      </c>
      <c r="AD6" s="20">
        <v>6.081081081081082</v>
      </c>
      <c r="AE6" s="20">
        <v>10.06006006006006</v>
      </c>
      <c r="AF6" s="20">
        <v>4.504504504504505</v>
      </c>
      <c r="AG6" s="20">
        <v>12.762762762762764</v>
      </c>
      <c r="AH6" s="20">
        <v>3.003003003003003</v>
      </c>
      <c r="AI6" s="20">
        <v>0.7507507507507507</v>
      </c>
      <c r="AJ6" s="20">
        <v>28.009097270818756</v>
      </c>
      <c r="AK6" s="20">
        <v>25.06997900629811</v>
      </c>
      <c r="AL6" s="20">
        <v>18.282015395381386</v>
      </c>
      <c r="AM6" s="20">
        <v>28.63890832750175</v>
      </c>
      <c r="AN6" s="20">
        <v>13.365990202939118</v>
      </c>
      <c r="AO6" s="20">
        <v>43.71938418474458</v>
      </c>
      <c r="AP6" s="20">
        <v>11.966410076976906</v>
      </c>
      <c r="AQ6" s="20">
        <v>1.9069279216235129</v>
      </c>
      <c r="AR6" s="20">
        <v>2.6766969909027294</v>
      </c>
      <c r="AS6" s="20">
        <v>1.3470958712386283</v>
      </c>
      <c r="AT6" s="20">
        <v>0.34989503149055284</v>
      </c>
      <c r="AU6" s="20">
        <v>18.96735273243435</v>
      </c>
      <c r="AV6" s="20">
        <v>72.58694109297375</v>
      </c>
      <c r="AW6" s="20">
        <v>8.445706174591908</v>
      </c>
      <c r="AX6" s="21">
        <v>5443</v>
      </c>
      <c r="AY6" s="20">
        <v>59.83832445342642</v>
      </c>
      <c r="AZ6" s="20">
        <v>26.088554106191435</v>
      </c>
      <c r="BA6" s="20">
        <v>6.871210729377182</v>
      </c>
      <c r="BB6" s="20">
        <v>7.2019107110049605</v>
      </c>
      <c r="BC6" s="20">
        <v>9.424949476391696</v>
      </c>
      <c r="BD6" s="20">
        <v>0.36744442403086536</v>
      </c>
      <c r="BE6" s="20">
        <v>1.9841998897666728</v>
      </c>
      <c r="BF6" s="20">
        <v>2.939555392246923</v>
      </c>
      <c r="BG6" s="20">
        <v>2.0393165533713025</v>
      </c>
      <c r="BH6" s="20">
        <v>2.9211831710453793</v>
      </c>
      <c r="BI6" s="20">
        <v>1.3227999265111152</v>
      </c>
      <c r="BJ6" s="20">
        <v>4.041888664339519</v>
      </c>
      <c r="BK6" s="20">
        <v>0.7716332904648172</v>
      </c>
      <c r="BL6" s="20">
        <v>0.2939555392246923</v>
      </c>
      <c r="BM6" s="20">
        <v>57.22533240027992</v>
      </c>
      <c r="BN6" s="20">
        <v>25.314905528341498</v>
      </c>
      <c r="BO6" s="20">
        <v>8.135059482155354</v>
      </c>
      <c r="BP6" s="20">
        <v>9.324702589223232</v>
      </c>
      <c r="BQ6" s="20">
        <v>2.589223233030091</v>
      </c>
      <c r="BR6" s="20">
        <v>0.5948215535339398</v>
      </c>
      <c r="BS6" s="20">
        <v>4.321203638908328</v>
      </c>
      <c r="BT6" s="20">
        <v>6.420573827851644</v>
      </c>
      <c r="BU6" s="20">
        <v>9.849545136459062</v>
      </c>
      <c r="BV6" s="20">
        <v>2.0643806857942617</v>
      </c>
      <c r="BW6" s="20">
        <v>0.45486354093771875</v>
      </c>
      <c r="BX6" s="20">
        <v>64.62561231630511</v>
      </c>
      <c r="BY6" s="20">
        <v>22.970608817354794</v>
      </c>
      <c r="BZ6" s="20">
        <v>6.962911126662001</v>
      </c>
      <c r="CA6" s="20">
        <v>5.4408677396780964</v>
      </c>
      <c r="CB6" s="20">
        <v>5.580825752274317</v>
      </c>
      <c r="CC6" s="20">
        <v>0.06997900629811056</v>
      </c>
      <c r="CD6" s="20">
        <v>5.125962211336599</v>
      </c>
      <c r="CE6" s="20">
        <v>8.187543736878936</v>
      </c>
      <c r="CF6" s="20">
        <v>0.8922323303009098</v>
      </c>
      <c r="CG6" s="20">
        <v>0.06997900629811056</v>
      </c>
      <c r="CH6" s="21">
        <v>3771</v>
      </c>
      <c r="CI6" s="20">
        <v>65.34075841951736</v>
      </c>
      <c r="CJ6" s="20">
        <v>20.816759480243967</v>
      </c>
      <c r="CK6" s="20">
        <v>4.030761071333864</v>
      </c>
      <c r="CL6" s="20">
        <v>9.8117210289048</v>
      </c>
      <c r="CM6" s="20">
        <v>1.8019594121763471</v>
      </c>
      <c r="CN6" s="20">
        <v>0.4198740377886634</v>
      </c>
      <c r="CO6" s="20">
        <v>0.052484254723582924</v>
      </c>
      <c r="CP6" s="20">
        <v>6.420573827851644</v>
      </c>
      <c r="CQ6" s="20">
        <v>1.959412176347096</v>
      </c>
      <c r="CR6" s="20">
        <v>1.0496850944716585</v>
      </c>
      <c r="CS6" s="20">
        <v>0.17494751574527642</v>
      </c>
      <c r="CT6" s="21">
        <v>925</v>
      </c>
      <c r="CU6" s="20">
        <v>42.59459459459459</v>
      </c>
      <c r="CV6" s="20">
        <v>28.43243243243243</v>
      </c>
      <c r="CW6" s="20">
        <v>11.567567567567567</v>
      </c>
      <c r="CX6" s="20">
        <v>17.405405405405403</v>
      </c>
      <c r="CY6" s="20">
        <v>8.756756756756756</v>
      </c>
      <c r="CZ6" s="20">
        <v>15.891891891891891</v>
      </c>
      <c r="DA6" s="20">
        <v>17.62162162162162</v>
      </c>
      <c r="DB6" s="20">
        <v>1.4054054054054055</v>
      </c>
      <c r="DC6" s="20">
        <v>4.108108108108108</v>
      </c>
      <c r="DD6" s="21">
        <v>5581</v>
      </c>
      <c r="DE6" s="20">
        <v>52.6070596667264</v>
      </c>
      <c r="DF6" s="20">
        <v>26.823149973123094</v>
      </c>
      <c r="DG6" s="20">
        <v>7.07758466224691</v>
      </c>
      <c r="DH6" s="20">
        <v>13.4922056979036</v>
      </c>
      <c r="DI6" s="20">
        <v>1.5946962909872784</v>
      </c>
      <c r="DJ6" s="20">
        <v>7.220928149077226</v>
      </c>
      <c r="DK6" s="20">
        <v>11.324135459595054</v>
      </c>
      <c r="DL6" s="20">
        <v>2.8847876724601327</v>
      </c>
      <c r="DM6" s="20">
        <v>1.7380397778175953</v>
      </c>
      <c r="DN6" s="20">
        <v>29.51364590622813</v>
      </c>
      <c r="DO6" s="20">
        <v>68.666899930021</v>
      </c>
      <c r="DP6" s="20">
        <v>1.819454163750875</v>
      </c>
      <c r="DQ6" s="20">
        <v>2.729181245626312</v>
      </c>
      <c r="DR6" s="20">
        <v>30.96571028691393</v>
      </c>
      <c r="DS6" s="20">
        <v>64.66060181945417</v>
      </c>
      <c r="DT6" s="20">
        <v>1.6445066480055983</v>
      </c>
      <c r="DU6" s="20">
        <v>4.111266620013996</v>
      </c>
      <c r="DV6" s="20">
        <v>22.795661301609517</v>
      </c>
      <c r="DW6" s="20">
        <v>29.793561931420577</v>
      </c>
      <c r="DX6" s="20">
        <v>24.737578726382083</v>
      </c>
      <c r="DY6" s="20">
        <v>11.686494051784464</v>
      </c>
      <c r="DZ6" s="20">
        <v>5.56333100069979</v>
      </c>
      <c r="EA6" s="20">
        <v>1.312106368089573</v>
      </c>
      <c r="EB6" s="20">
        <v>11.319104268719384</v>
      </c>
      <c r="EC6" s="20">
        <v>33.01259622113366</v>
      </c>
      <c r="ED6" s="20">
        <v>34.27221833449965</v>
      </c>
      <c r="EE6" s="20">
        <v>8.187543736878936</v>
      </c>
      <c r="EF6" s="20">
        <v>2.186843946815955</v>
      </c>
      <c r="EG6" s="20">
        <v>0.489853044086774</v>
      </c>
      <c r="EH6" s="20">
        <v>1.609517144856543</v>
      </c>
      <c r="EI6" s="20">
        <v>5.388383484954513</v>
      </c>
      <c r="EJ6" s="20">
        <v>2.0818754373687893</v>
      </c>
      <c r="EK6" s="20">
        <v>1.4520643806857942</v>
      </c>
    </row>
    <row r="7" spans="1:141" ht="15" hidden="1">
      <c r="A7" s="17" t="s">
        <v>118</v>
      </c>
      <c r="B7" s="18">
        <v>1941</v>
      </c>
      <c r="C7" s="19">
        <v>0.186811547475253</v>
      </c>
      <c r="D7" s="19"/>
      <c r="E7" s="20">
        <v>1.184956208140134</v>
      </c>
      <c r="F7" s="20">
        <v>0.5667181865018033</v>
      </c>
      <c r="G7" s="20">
        <v>2.369912416280268</v>
      </c>
      <c r="H7" s="20">
        <v>4.43070582174137</v>
      </c>
      <c r="I7" s="20">
        <v>91.44770736733643</v>
      </c>
      <c r="J7" s="20">
        <v>52.65327150953117</v>
      </c>
      <c r="K7" s="20">
        <v>18.856259659969087</v>
      </c>
      <c r="L7" s="20">
        <v>10.046367851622875</v>
      </c>
      <c r="M7" s="20">
        <v>18.444100978876868</v>
      </c>
      <c r="N7" s="20">
        <v>44.46161772282329</v>
      </c>
      <c r="O7" s="20">
        <v>23.235445646573933</v>
      </c>
      <c r="P7" s="20">
        <v>11.334363730036063</v>
      </c>
      <c r="Q7" s="20">
        <v>20.968572900566716</v>
      </c>
      <c r="R7" s="20">
        <v>52.53886010362694</v>
      </c>
      <c r="S7" s="20">
        <v>7.564766839378239</v>
      </c>
      <c r="T7" s="20">
        <v>13.730569948186528</v>
      </c>
      <c r="U7" s="20">
        <v>40.05181347150259</v>
      </c>
      <c r="V7" s="21">
        <v>1156</v>
      </c>
      <c r="W7" s="20">
        <v>45.069204152249135</v>
      </c>
      <c r="X7" s="20">
        <v>27.162629757785467</v>
      </c>
      <c r="Y7" s="20">
        <v>12.197231833910035</v>
      </c>
      <c r="Z7" s="20">
        <v>9.948096885813149</v>
      </c>
      <c r="AA7" s="20">
        <v>4.757785467128028</v>
      </c>
      <c r="AB7" s="20">
        <v>9.602076124567475</v>
      </c>
      <c r="AC7" s="20">
        <v>5.536332179930796</v>
      </c>
      <c r="AD7" s="20">
        <v>11.159169550173011</v>
      </c>
      <c r="AE7" s="20">
        <v>13.062283737024222</v>
      </c>
      <c r="AF7" s="20">
        <v>12.024221453287197</v>
      </c>
      <c r="AG7" s="20">
        <v>6.833910034602077</v>
      </c>
      <c r="AH7" s="20">
        <v>3.8062283737024223</v>
      </c>
      <c r="AI7" s="20">
        <v>0.17301038062283738</v>
      </c>
      <c r="AJ7" s="20">
        <v>21.947449768160745</v>
      </c>
      <c r="AK7" s="20">
        <v>19.629057187017</v>
      </c>
      <c r="AL7" s="20">
        <v>19.83513652756311</v>
      </c>
      <c r="AM7" s="20">
        <v>38.58835651725914</v>
      </c>
      <c r="AN7" s="20">
        <v>15.095311695002575</v>
      </c>
      <c r="AO7" s="20">
        <v>55.02318392581144</v>
      </c>
      <c r="AP7" s="20">
        <v>25.50231839258114</v>
      </c>
      <c r="AQ7" s="20">
        <v>7.676455435342606</v>
      </c>
      <c r="AR7" s="20">
        <v>8.706852138073158</v>
      </c>
      <c r="AS7" s="20">
        <v>3.9155074703760953</v>
      </c>
      <c r="AT7" s="20">
        <v>0.1545595054095827</v>
      </c>
      <c r="AU7" s="20">
        <v>75.46583850931677</v>
      </c>
      <c r="AV7" s="20">
        <v>16.511387163561075</v>
      </c>
      <c r="AW7" s="20">
        <v>8.022774327122153</v>
      </c>
      <c r="AX7" s="21">
        <v>1897</v>
      </c>
      <c r="AY7" s="20">
        <v>64.36478650500791</v>
      </c>
      <c r="AZ7" s="20">
        <v>21.033210332103323</v>
      </c>
      <c r="BA7" s="20">
        <v>8.170795993674222</v>
      </c>
      <c r="BB7" s="20">
        <v>6.43120716921455</v>
      </c>
      <c r="BC7" s="20">
        <v>11.860832894043225</v>
      </c>
      <c r="BD7" s="20">
        <v>0.9488666315234582</v>
      </c>
      <c r="BE7" s="20">
        <v>1.2124406958355298</v>
      </c>
      <c r="BF7" s="20">
        <v>3.3210332103321036</v>
      </c>
      <c r="BG7" s="20">
        <v>1.8977332630469164</v>
      </c>
      <c r="BH7" s="20">
        <v>1.265155508697944</v>
      </c>
      <c r="BI7" s="20">
        <v>1.0015814443858724</v>
      </c>
      <c r="BJ7" s="20">
        <v>2.319451765946231</v>
      </c>
      <c r="BK7" s="20">
        <v>1.7923036373220875</v>
      </c>
      <c r="BL7" s="20">
        <v>0.158144438587243</v>
      </c>
      <c r="BM7" s="20">
        <v>70.47913446676971</v>
      </c>
      <c r="BN7" s="20">
        <v>17.928902627511594</v>
      </c>
      <c r="BO7" s="20">
        <v>5.821741370427615</v>
      </c>
      <c r="BP7" s="20">
        <v>5.770221535291087</v>
      </c>
      <c r="BQ7" s="20">
        <v>5.615662029881505</v>
      </c>
      <c r="BR7" s="20">
        <v>0.5667181865018033</v>
      </c>
      <c r="BS7" s="20">
        <v>1.1334363730036066</v>
      </c>
      <c r="BT7" s="20">
        <v>5.976300875837198</v>
      </c>
      <c r="BU7" s="20">
        <v>3.9155074703760953</v>
      </c>
      <c r="BV7" s="20">
        <v>2.4214322514167956</v>
      </c>
      <c r="BW7" s="20">
        <v>0.2575991756826378</v>
      </c>
      <c r="BX7" s="20">
        <v>74.13704276146316</v>
      </c>
      <c r="BY7" s="20">
        <v>16.89850592478104</v>
      </c>
      <c r="BZ7" s="20">
        <v>4.533745492014426</v>
      </c>
      <c r="CA7" s="20">
        <v>4.43070582174137</v>
      </c>
      <c r="CB7" s="20">
        <v>6.646058732612056</v>
      </c>
      <c r="CC7" s="20">
        <v>0.20607934054611027</v>
      </c>
      <c r="CD7" s="20">
        <v>2.4214322514167956</v>
      </c>
      <c r="CE7" s="20">
        <v>3.9155074703760953</v>
      </c>
      <c r="CF7" s="20">
        <v>1.2364760432766615</v>
      </c>
      <c r="CG7" s="20">
        <v>0.1545595054095827</v>
      </c>
      <c r="CH7" s="21">
        <v>1004</v>
      </c>
      <c r="CI7" s="20">
        <v>71.11553784860558</v>
      </c>
      <c r="CJ7" s="20">
        <v>15.53784860557769</v>
      </c>
      <c r="CK7" s="20">
        <v>4.581673306772909</v>
      </c>
      <c r="CL7" s="20">
        <v>8.764940239043826</v>
      </c>
      <c r="CM7" s="20">
        <v>3.091190108191654</v>
      </c>
      <c r="CN7" s="20">
        <v>1.6486347243688821</v>
      </c>
      <c r="CO7" s="20">
        <v>0</v>
      </c>
      <c r="CP7" s="20">
        <v>2.266872746007213</v>
      </c>
      <c r="CQ7" s="20">
        <v>2.11231324059763</v>
      </c>
      <c r="CR7" s="20">
        <v>1.545595054095827</v>
      </c>
      <c r="CS7" s="20">
        <v>0</v>
      </c>
      <c r="CT7" s="21">
        <v>1386</v>
      </c>
      <c r="CU7" s="20">
        <v>36.724386724386726</v>
      </c>
      <c r="CV7" s="20">
        <v>29.004329004329005</v>
      </c>
      <c r="CW7" s="20">
        <v>17.0995670995671</v>
      </c>
      <c r="CX7" s="20">
        <v>17.17171717171717</v>
      </c>
      <c r="CY7" s="20">
        <v>21.06782106782107</v>
      </c>
      <c r="CZ7" s="20">
        <v>24.025974025974026</v>
      </c>
      <c r="DA7" s="20">
        <v>10.606060606060606</v>
      </c>
      <c r="DB7" s="20">
        <v>3.1746031746031744</v>
      </c>
      <c r="DC7" s="20">
        <v>1.0101010101010102</v>
      </c>
      <c r="DD7" s="21">
        <v>1931</v>
      </c>
      <c r="DE7" s="20">
        <v>61.05644743656137</v>
      </c>
      <c r="DF7" s="20">
        <v>24.80580010357328</v>
      </c>
      <c r="DG7" s="20">
        <v>6.162610046607975</v>
      </c>
      <c r="DH7" s="20">
        <v>7.97514241325738</v>
      </c>
      <c r="DI7" s="20">
        <v>2.848265147591921</v>
      </c>
      <c r="DJ7" s="20">
        <v>10.357327809425168</v>
      </c>
      <c r="DK7" s="20">
        <v>4.298291040911445</v>
      </c>
      <c r="DL7" s="20">
        <v>2.4339720352149143</v>
      </c>
      <c r="DM7" s="20">
        <v>0.5696530295183843</v>
      </c>
      <c r="DN7" s="20">
        <v>29.057187017001546</v>
      </c>
      <c r="DO7" s="20">
        <v>70.11849562081402</v>
      </c>
      <c r="DP7" s="20">
        <v>0.8243173621844411</v>
      </c>
      <c r="DQ7" s="20">
        <v>1.751674394641937</v>
      </c>
      <c r="DR7" s="20">
        <v>22.82328696548171</v>
      </c>
      <c r="DS7" s="20">
        <v>74.96136012364761</v>
      </c>
      <c r="DT7" s="20">
        <v>0.46367851622874806</v>
      </c>
      <c r="DU7" s="20">
        <v>8.191653786707882</v>
      </c>
      <c r="DV7" s="20">
        <v>31.94229778464709</v>
      </c>
      <c r="DW7" s="20">
        <v>27.769191138588354</v>
      </c>
      <c r="DX7" s="20">
        <v>20.659453889747553</v>
      </c>
      <c r="DY7" s="20">
        <v>7.367336424523442</v>
      </c>
      <c r="DZ7" s="20">
        <v>3.967027305512622</v>
      </c>
      <c r="EA7" s="20">
        <v>0.10303967027305513</v>
      </c>
      <c r="EB7" s="20">
        <v>8.346213292117465</v>
      </c>
      <c r="EC7" s="20">
        <v>31.890777949510564</v>
      </c>
      <c r="ED7" s="20">
        <v>40.44307058217414</v>
      </c>
      <c r="EE7" s="20">
        <v>5.873261205564142</v>
      </c>
      <c r="EF7" s="20">
        <v>3.2972694487377643</v>
      </c>
      <c r="EG7" s="20">
        <v>0.7727975270479135</v>
      </c>
      <c r="EH7" s="20">
        <v>3.091190108191654</v>
      </c>
      <c r="EI7" s="20">
        <v>3.554868624420402</v>
      </c>
      <c r="EJ7" s="20">
        <v>2.627511591962906</v>
      </c>
      <c r="EK7" s="20">
        <v>0.10303967027305513</v>
      </c>
    </row>
    <row r="8" spans="1:141" ht="15" hidden="1">
      <c r="A8" s="17" t="s">
        <v>119</v>
      </c>
      <c r="B8" s="18">
        <v>1747</v>
      </c>
      <c r="C8" s="19">
        <v>0.5306707654173982</v>
      </c>
      <c r="D8" s="19"/>
      <c r="E8" s="20">
        <v>0.9730967372638809</v>
      </c>
      <c r="F8" s="20">
        <v>0.6296508299942759</v>
      </c>
      <c r="G8" s="20">
        <v>1.9461934745277618</v>
      </c>
      <c r="H8" s="20">
        <v>3.663423010875787</v>
      </c>
      <c r="I8" s="20">
        <v>92.7876359473383</v>
      </c>
      <c r="J8" s="20">
        <v>58.61476817401259</v>
      </c>
      <c r="K8" s="20">
        <v>18.259874069834</v>
      </c>
      <c r="L8" s="20">
        <v>7.384087006296508</v>
      </c>
      <c r="M8" s="20">
        <v>15.741270749856898</v>
      </c>
      <c r="N8" s="20">
        <v>51.00171722953635</v>
      </c>
      <c r="O8" s="20">
        <v>23.18259874069834</v>
      </c>
      <c r="P8" s="20">
        <v>8.92959358900973</v>
      </c>
      <c r="Q8" s="20">
        <v>16.88609044075558</v>
      </c>
      <c r="R8" s="20">
        <v>29.98215348007139</v>
      </c>
      <c r="S8" s="20">
        <v>0</v>
      </c>
      <c r="T8" s="20">
        <v>4.164187983343249</v>
      </c>
      <c r="U8" s="20">
        <v>68.88756692444973</v>
      </c>
      <c r="V8" s="21">
        <v>520</v>
      </c>
      <c r="W8" s="20">
        <v>35.76923076923077</v>
      </c>
      <c r="X8" s="20">
        <v>21.153846153846153</v>
      </c>
      <c r="Y8" s="20">
        <v>9.807692307692308</v>
      </c>
      <c r="Z8" s="20">
        <v>13.846153846153847</v>
      </c>
      <c r="AA8" s="20">
        <v>7.307692307692308</v>
      </c>
      <c r="AB8" s="20">
        <v>11.73076923076923</v>
      </c>
      <c r="AC8" s="20">
        <v>5.1923076923076925</v>
      </c>
      <c r="AD8" s="20">
        <v>9.038461538461538</v>
      </c>
      <c r="AE8" s="20">
        <v>9.038461538461538</v>
      </c>
      <c r="AF8" s="20">
        <v>10.76923076923077</v>
      </c>
      <c r="AG8" s="20">
        <v>12.307692307692308</v>
      </c>
      <c r="AH8" s="20">
        <v>3.653846153846154</v>
      </c>
      <c r="AI8" s="20">
        <v>0.19230769230769232</v>
      </c>
      <c r="AJ8" s="20">
        <v>31.940469376073267</v>
      </c>
      <c r="AK8" s="20">
        <v>22.09502003434459</v>
      </c>
      <c r="AL8" s="20">
        <v>15.970234688036633</v>
      </c>
      <c r="AM8" s="20">
        <v>29.994275901545507</v>
      </c>
      <c r="AN8" s="20">
        <v>11.505437893531768</v>
      </c>
      <c r="AO8" s="20">
        <v>44.07555809959931</v>
      </c>
      <c r="AP8" s="20">
        <v>19.748139668002292</v>
      </c>
      <c r="AQ8" s="20">
        <v>5.151688609044076</v>
      </c>
      <c r="AR8" s="20">
        <v>5.609616485403549</v>
      </c>
      <c r="AS8" s="20">
        <v>2.1751574127074984</v>
      </c>
      <c r="AT8" s="20">
        <v>0.45792787635947335</v>
      </c>
      <c r="AU8" s="20">
        <v>27.412670219064534</v>
      </c>
      <c r="AV8" s="20">
        <v>62.226169330965064</v>
      </c>
      <c r="AW8" s="20">
        <v>10.361160449970397</v>
      </c>
      <c r="AX8" s="21">
        <v>1651</v>
      </c>
      <c r="AY8" s="20">
        <v>55.17867958812841</v>
      </c>
      <c r="AZ8" s="20">
        <v>26.408237431859476</v>
      </c>
      <c r="BA8" s="20">
        <v>9.085402786190187</v>
      </c>
      <c r="BB8" s="20">
        <v>9.327680193821926</v>
      </c>
      <c r="BC8" s="20">
        <v>13.385826771653544</v>
      </c>
      <c r="BD8" s="20">
        <v>0.7268322228952151</v>
      </c>
      <c r="BE8" s="20">
        <v>2.1804966686856453</v>
      </c>
      <c r="BF8" s="20">
        <v>3.573591762568141</v>
      </c>
      <c r="BG8" s="20">
        <v>1.3325257419745609</v>
      </c>
      <c r="BH8" s="20">
        <v>1.8170805572380373</v>
      </c>
      <c r="BI8" s="20">
        <v>2.483343428225318</v>
      </c>
      <c r="BJ8" s="20">
        <v>3.9975772259236826</v>
      </c>
      <c r="BK8" s="20">
        <v>1.3325257419745609</v>
      </c>
      <c r="BL8" s="20">
        <v>0.4239854633555421</v>
      </c>
      <c r="BM8" s="20">
        <v>57.01202060675443</v>
      </c>
      <c r="BN8" s="20">
        <v>25.357756153405838</v>
      </c>
      <c r="BO8" s="20">
        <v>8.414424728105322</v>
      </c>
      <c r="BP8" s="20">
        <v>9.215798511734402</v>
      </c>
      <c r="BQ8" s="20">
        <v>4.5220377790498</v>
      </c>
      <c r="BR8" s="20">
        <v>0.8586147681740127</v>
      </c>
      <c r="BS8" s="20">
        <v>2.289639381797367</v>
      </c>
      <c r="BT8" s="20">
        <v>7.55580995993131</v>
      </c>
      <c r="BU8" s="20">
        <v>8.986834573554665</v>
      </c>
      <c r="BV8" s="20">
        <v>2.633085289066972</v>
      </c>
      <c r="BW8" s="20">
        <v>0.34344590726960506</v>
      </c>
      <c r="BX8" s="20">
        <v>60.67544361763022</v>
      </c>
      <c r="BY8" s="20">
        <v>23.69776760160275</v>
      </c>
      <c r="BZ8" s="20">
        <v>8.299942759015455</v>
      </c>
      <c r="CA8" s="20">
        <v>7.326846021751574</v>
      </c>
      <c r="CB8" s="20">
        <v>6.926159129937035</v>
      </c>
      <c r="CC8" s="20">
        <v>0.11448196908986834</v>
      </c>
      <c r="CD8" s="20">
        <v>6.067544361763022</v>
      </c>
      <c r="CE8" s="20">
        <v>10.761305094447625</v>
      </c>
      <c r="CF8" s="20">
        <v>0.9158557527189467</v>
      </c>
      <c r="CG8" s="20">
        <v>0.05724098454493417</v>
      </c>
      <c r="CH8" s="21">
        <v>1068</v>
      </c>
      <c r="CI8" s="20">
        <v>66.76029962546816</v>
      </c>
      <c r="CJ8" s="20">
        <v>19.194756554307116</v>
      </c>
      <c r="CK8" s="20">
        <v>4.307116104868914</v>
      </c>
      <c r="CL8" s="20">
        <v>9.737827715355806</v>
      </c>
      <c r="CM8" s="20">
        <v>1.8889524899828276</v>
      </c>
      <c r="CN8" s="20">
        <v>1.7744705208929592</v>
      </c>
      <c r="CO8" s="20">
        <v>0.05724098454493417</v>
      </c>
      <c r="CP8" s="20">
        <v>3.434459072696051</v>
      </c>
      <c r="CQ8" s="20">
        <v>3.3772180881511162</v>
      </c>
      <c r="CR8" s="20">
        <v>1.3737836290784202</v>
      </c>
      <c r="CS8" s="20">
        <v>0.11448196908986834</v>
      </c>
      <c r="CT8" s="21">
        <v>471</v>
      </c>
      <c r="CU8" s="20">
        <v>29.29936305732484</v>
      </c>
      <c r="CV8" s="20">
        <v>27.81316348195329</v>
      </c>
      <c r="CW8" s="20">
        <v>18.046709129511676</v>
      </c>
      <c r="CX8" s="20">
        <v>24.840764331210192</v>
      </c>
      <c r="CY8" s="20">
        <v>26.751592356687897</v>
      </c>
      <c r="CZ8" s="20">
        <v>29.29936305732484</v>
      </c>
      <c r="DA8" s="20">
        <v>15.498938428874734</v>
      </c>
      <c r="DB8" s="20">
        <v>2.9723991507431</v>
      </c>
      <c r="DC8" s="20">
        <v>1.2738853503184715</v>
      </c>
      <c r="DD8" s="21">
        <v>1671</v>
      </c>
      <c r="DE8" s="20">
        <v>56.25374027528426</v>
      </c>
      <c r="DF8" s="20">
        <v>25.792938360263317</v>
      </c>
      <c r="DG8" s="20">
        <v>6.523040095751047</v>
      </c>
      <c r="DH8" s="20">
        <v>11.430281268701377</v>
      </c>
      <c r="DI8" s="20">
        <v>3.4709754637941357</v>
      </c>
      <c r="DJ8" s="20">
        <v>7.301017354877319</v>
      </c>
      <c r="DK8" s="20">
        <v>9.096349491322561</v>
      </c>
      <c r="DL8" s="20">
        <v>3.1119090365050868</v>
      </c>
      <c r="DM8" s="20">
        <v>1.7354877318970678</v>
      </c>
      <c r="DN8" s="20">
        <v>31.768746422438465</v>
      </c>
      <c r="DO8" s="20">
        <v>63.82369776760161</v>
      </c>
      <c r="DP8" s="20">
        <v>4.4075558099599315</v>
      </c>
      <c r="DQ8" s="20">
        <v>2.06067544361763</v>
      </c>
      <c r="DR8" s="20">
        <v>28.906697195191754</v>
      </c>
      <c r="DS8" s="20">
        <v>64.73955352032054</v>
      </c>
      <c r="DT8" s="20">
        <v>4.293073840870063</v>
      </c>
      <c r="DU8" s="20">
        <v>6.124785346307957</v>
      </c>
      <c r="DV8" s="20">
        <v>24.270177447052088</v>
      </c>
      <c r="DW8" s="20">
        <v>28.563251287922153</v>
      </c>
      <c r="DX8" s="20">
        <v>20.606754436176303</v>
      </c>
      <c r="DY8" s="20">
        <v>9.845449341728678</v>
      </c>
      <c r="DZ8" s="20">
        <v>6.697195191757298</v>
      </c>
      <c r="EA8" s="20">
        <v>3.8923869490555236</v>
      </c>
      <c r="EB8" s="20">
        <v>10.303377218088151</v>
      </c>
      <c r="EC8" s="20">
        <v>29.25014310246136</v>
      </c>
      <c r="ED8" s="20">
        <v>34.68803663423011</v>
      </c>
      <c r="EE8" s="20">
        <v>6.468231253577561</v>
      </c>
      <c r="EF8" s="20">
        <v>2.862049227246709</v>
      </c>
      <c r="EG8" s="20">
        <v>0.5151688609044075</v>
      </c>
      <c r="EH8" s="20">
        <v>3.777904979965655</v>
      </c>
      <c r="EI8" s="20">
        <v>5.7813394390383515</v>
      </c>
      <c r="EJ8" s="20">
        <v>2.346880366342301</v>
      </c>
      <c r="EK8" s="20">
        <v>4.006868918145392</v>
      </c>
    </row>
    <row r="9" spans="1:141" ht="15">
      <c r="A9" s="22" t="s">
        <v>120</v>
      </c>
      <c r="B9" s="18">
        <v>101</v>
      </c>
      <c r="C9" s="19">
        <v>0.5635531748688762</v>
      </c>
      <c r="D9" s="23">
        <v>95</v>
      </c>
      <c r="E9" s="20">
        <f>IF($B9&lt;$D9,"-",Результаты!D5)</f>
        <v>0.9900990099009901</v>
      </c>
      <c r="F9" s="20">
        <f>IF($B9&lt;$D9,"-",Результаты!E5)</f>
        <v>0</v>
      </c>
      <c r="G9" s="20">
        <f>IF($B9&lt;$D9,"-",Результаты!F5)</f>
        <v>0.9900990099009901</v>
      </c>
      <c r="H9" s="20">
        <f>IF($B9&lt;$D9,"-",Результаты!G5)</f>
        <v>3.9603960396039604</v>
      </c>
      <c r="I9" s="20">
        <f>IF($B9&lt;$D9,"-",Результаты!H5)</f>
        <v>94.05940594059405</v>
      </c>
      <c r="J9" s="20">
        <f>IF($B9&lt;$D9,"-",Результаты!I5)</f>
        <v>43.56435643564357</v>
      </c>
      <c r="K9" s="20">
        <f>IF($B9&lt;$D9,"-",Результаты!J5)</f>
        <v>29.7029702970297</v>
      </c>
      <c r="L9" s="20">
        <f>IF($B9&lt;$D9,"-",Результаты!K5)</f>
        <v>14.85148514851485</v>
      </c>
      <c r="M9" s="20">
        <f>IF($B9&lt;$D9,"-",Результаты!L5)</f>
        <v>11.881188118811881</v>
      </c>
      <c r="N9" s="20">
        <f>IF($B9&lt;$D9,"-",Результаты!M5)</f>
        <v>39.603960396039604</v>
      </c>
      <c r="O9" s="20">
        <f>IF($B9&lt;$D9,"-",Результаты!N5)</f>
        <v>33.663366336633665</v>
      </c>
      <c r="P9" s="20">
        <f>IF($B9&lt;$D9,"-",Результаты!O5)</f>
        <v>16.831683168316832</v>
      </c>
      <c r="Q9" s="20">
        <f>IF($B9&lt;$D9,"-",Результаты!P5)</f>
        <v>9.900990099009901</v>
      </c>
      <c r="R9" s="20">
        <f>IF($B9&lt;$D9,"-",Результаты!Q5)</f>
        <v>28.57142857142857</v>
      </c>
      <c r="S9" s="20">
        <f>IF($B9&lt;$D9,"-",Результаты!R5)</f>
        <v>0</v>
      </c>
      <c r="T9" s="20">
        <f>IF($B9&lt;$D9,"-",Результаты!S5)</f>
        <v>0</v>
      </c>
      <c r="U9" s="20">
        <f>IF($B9&lt;$D9,"-",Результаты!T5)</f>
        <v>71.42857142857143</v>
      </c>
      <c r="V9" s="21">
        <f>IF($B9&lt;$D9,"-",Результаты!U5)</f>
        <v>27</v>
      </c>
      <c r="W9" s="20">
        <f>IF($B9&lt;$D9,"-",Результаты!V5)</f>
        <v>25.925925925925924</v>
      </c>
      <c r="X9" s="20">
        <f>IF($B9&lt;$D9,"-",Результаты!W5)</f>
        <v>40.74074074074074</v>
      </c>
      <c r="Y9" s="20">
        <f>IF($B9&lt;$D9,"-",Результаты!X5)</f>
        <v>18.51851851851852</v>
      </c>
      <c r="Z9" s="20">
        <f>IF($B9&lt;$D9,"-",Результаты!Y5)</f>
        <v>11.11111111111111</v>
      </c>
      <c r="AA9" s="20">
        <f>IF($B9&lt;$D9,"-",Результаты!Z5)</f>
        <v>3.7037037037037033</v>
      </c>
      <c r="AB9" s="20">
        <f>IF($B9&lt;$D9,"-",Результаты!AA5)</f>
        <v>3.7037037037037033</v>
      </c>
      <c r="AC9" s="20">
        <f>IF($B9&lt;$D9,"-",Результаты!AB5)</f>
        <v>0</v>
      </c>
      <c r="AD9" s="20">
        <f>IF($B9&lt;$D9,"-",Результаты!AC5)</f>
        <v>18.51851851851852</v>
      </c>
      <c r="AE9" s="20">
        <f>IF($B9&lt;$D9,"-",Результаты!AD5)</f>
        <v>22.22222222222222</v>
      </c>
      <c r="AF9" s="20">
        <f>IF($B9&lt;$D9,"-",Результаты!AE5)</f>
        <v>7.4074074074074066</v>
      </c>
      <c r="AG9" s="20">
        <f>IF($B9&lt;$D9,"-",Результаты!AF5)</f>
        <v>7.4074074074074066</v>
      </c>
      <c r="AH9" s="20">
        <f>IF($B9&lt;$D9,"-",Результаты!AG5)</f>
        <v>0</v>
      </c>
      <c r="AI9" s="20">
        <f>IF($B9&lt;$D9,"-",Результаты!AH5)</f>
        <v>0</v>
      </c>
      <c r="AJ9" s="20">
        <f>IF($B9&lt;$D9,"-",Результаты!AI5)</f>
        <v>16.831683168316832</v>
      </c>
      <c r="AK9" s="20">
        <f>IF($B9&lt;$D9,"-",Результаты!AJ5)</f>
        <v>26.732673267326735</v>
      </c>
      <c r="AL9" s="20">
        <f>IF($B9&lt;$D9,"-",Результаты!AK5)</f>
        <v>23.762376237623762</v>
      </c>
      <c r="AM9" s="20">
        <f>IF($B9&lt;$D9,"-",Результаты!AL5)</f>
        <v>32.67326732673268</v>
      </c>
      <c r="AN9" s="20">
        <f>IF($B9&lt;$D9,"-",Результаты!AM5)</f>
        <v>20.792079207920793</v>
      </c>
      <c r="AO9" s="20">
        <f>IF($B9&lt;$D9,"-",Результаты!AN5)</f>
        <v>51.48514851485149</v>
      </c>
      <c r="AP9" s="20">
        <f>IF($B9&lt;$D9,"-",Результаты!AO5)</f>
        <v>27.722772277227726</v>
      </c>
      <c r="AQ9" s="20">
        <f>IF($B9&lt;$D9,"-",Результаты!AP5)</f>
        <v>3.9603960396039604</v>
      </c>
      <c r="AR9" s="20">
        <f>IF($B9&lt;$D9,"-",Результаты!AQ5)</f>
        <v>3.9603960396039604</v>
      </c>
      <c r="AS9" s="20">
        <f>IF($B9&lt;$D9,"-",Результаты!AR5)</f>
        <v>2.9702970297029703</v>
      </c>
      <c r="AT9" s="20">
        <f>IF($B9&lt;$D9,"-",Результаты!AS5)</f>
        <v>0</v>
      </c>
      <c r="AU9" s="20">
        <f>IF($B9&lt;$D9,"-",Результаты!AT5)</f>
        <v>8.080808080808081</v>
      </c>
      <c r="AV9" s="20">
        <f>IF($B9&lt;$D9,"-",Результаты!AU5)</f>
        <v>16.161616161616163</v>
      </c>
      <c r="AW9" s="20">
        <f>IF($B9&lt;$D9,"-",Результаты!AV5)</f>
        <v>75.75757575757575</v>
      </c>
      <c r="AX9" s="21">
        <f>IF($B9&lt;$D9,"-",Результаты!AW5)</f>
        <v>96</v>
      </c>
      <c r="AY9" s="20">
        <f>IF($B9&lt;$D9,"-",Результаты!AX5)</f>
        <v>67.70833333333334</v>
      </c>
      <c r="AZ9" s="20">
        <f>IF($B9&lt;$D9,"-",Результаты!AY5)</f>
        <v>27.083333333333332</v>
      </c>
      <c r="BA9" s="20">
        <f>IF($B9&lt;$D9,"-",Результаты!AZ5)</f>
        <v>4.166666666666666</v>
      </c>
      <c r="BB9" s="20">
        <f>IF($B9&lt;$D9,"-",Результаты!BA5)</f>
        <v>1.0416666666666665</v>
      </c>
      <c r="BC9" s="20">
        <f>IF($B9&lt;$D9,"-",Результаты!BB5)</f>
        <v>4.166666666666666</v>
      </c>
      <c r="BD9" s="20">
        <f>IF($B9&lt;$D9,"-",Результаты!BC5)</f>
        <v>0</v>
      </c>
      <c r="BE9" s="20">
        <f>IF($B9&lt;$D9,"-",Результаты!BD5)</f>
        <v>0</v>
      </c>
      <c r="BF9" s="20">
        <f>IF($B9&lt;$D9,"-",Результаты!BE5)</f>
        <v>0</v>
      </c>
      <c r="BG9" s="20">
        <f>IF($B9&lt;$D9,"-",Результаты!BF5)</f>
        <v>0</v>
      </c>
      <c r="BH9" s="20">
        <f>IF($B9&lt;$D9,"-",Результаты!BG5)</f>
        <v>0</v>
      </c>
      <c r="BI9" s="20">
        <f>IF($B9&lt;$D9,"-",Результаты!BH5)</f>
        <v>0</v>
      </c>
      <c r="BJ9" s="20">
        <f>IF($B9&lt;$D9,"-",Результаты!BI5)</f>
        <v>1.0416666666666665</v>
      </c>
      <c r="BK9" s="20">
        <f>IF($B9&lt;$D9,"-",Результаты!BJ5)</f>
        <v>1.0416666666666665</v>
      </c>
      <c r="BL9" s="20">
        <f>IF($B9&lt;$D9,"-",Результаты!BK5)</f>
        <v>0</v>
      </c>
      <c r="BM9" s="20">
        <f>IF($B9&lt;$D9,"-",Результаты!BL5)</f>
        <v>52.475247524752476</v>
      </c>
      <c r="BN9" s="20">
        <f>IF($B9&lt;$D9,"-",Результаты!BM5)</f>
        <v>26.732673267326735</v>
      </c>
      <c r="BO9" s="20">
        <f>IF($B9&lt;$D9,"-",Результаты!BN5)</f>
        <v>12.871287128712872</v>
      </c>
      <c r="BP9" s="20">
        <f>IF($B9&lt;$D9,"-",Результаты!BO5)</f>
        <v>7.920792079207921</v>
      </c>
      <c r="BQ9" s="20">
        <f>IF($B9&lt;$D9,"-",Результаты!BP5)</f>
        <v>5.9405940594059405</v>
      </c>
      <c r="BR9" s="20">
        <f>IF($B9&lt;$D9,"-",Результаты!BQ5)</f>
        <v>0.9900990099009901</v>
      </c>
      <c r="BS9" s="20">
        <f>IF($B9&lt;$D9,"-",Результаты!BR5)</f>
        <v>0</v>
      </c>
      <c r="BT9" s="20">
        <f>IF($B9&lt;$D9,"-",Результаты!BS5)</f>
        <v>10.891089108910892</v>
      </c>
      <c r="BU9" s="20">
        <f>IF($B9&lt;$D9,"-",Результаты!BT5)</f>
        <v>14.85148514851485</v>
      </c>
      <c r="BV9" s="20">
        <f>IF($B9&lt;$D9,"-",Результаты!BU5)</f>
        <v>5.9405940594059405</v>
      </c>
      <c r="BW9" s="20">
        <f>IF($B9&lt;$D9,"-",Результаты!BV5)</f>
        <v>0</v>
      </c>
      <c r="BX9" s="20">
        <f>IF($B9&lt;$D9,"-",Результаты!BW5)</f>
        <v>51.48514851485149</v>
      </c>
      <c r="BY9" s="20">
        <f>IF($B9&lt;$D9,"-",Результаты!BX5)</f>
        <v>38.613861386138616</v>
      </c>
      <c r="BZ9" s="20">
        <f>IF($B9&lt;$D9,"-",Результаты!BY5)</f>
        <v>7.920792079207921</v>
      </c>
      <c r="CA9" s="20">
        <f>IF($B9&lt;$D9,"-",Результаты!BZ5)</f>
        <v>1.9801980198019802</v>
      </c>
      <c r="CB9" s="20">
        <f>IF($B9&lt;$D9,"-",Результаты!CA5)</f>
        <v>6.9306930693069315</v>
      </c>
      <c r="CC9" s="20">
        <f>IF($B9&lt;$D9,"-",Результаты!CB5)</f>
        <v>0</v>
      </c>
      <c r="CD9" s="20">
        <f>IF($B9&lt;$D9,"-",Результаты!CC5)</f>
        <v>2.9702970297029703</v>
      </c>
      <c r="CE9" s="20">
        <f>IF($B9&lt;$D9,"-",Результаты!CD5)</f>
        <v>7.920792079207921</v>
      </c>
      <c r="CF9" s="20">
        <f>IF($B9&lt;$D9,"-",Результаты!CE5)</f>
        <v>0.9900990099009901</v>
      </c>
      <c r="CG9" s="20">
        <f>IF($B9&lt;$D9,"-",Результаты!CF5)</f>
        <v>0</v>
      </c>
      <c r="CH9" s="21">
        <f>IF($B9&lt;$D9,"-",Результаты!CG5)</f>
        <v>86</v>
      </c>
      <c r="CI9" s="20">
        <f>IF($B9&lt;$D9,"-",Результаты!CH5)</f>
        <v>79.06976744186046</v>
      </c>
      <c r="CJ9" s="20">
        <f>IF($B9&lt;$D9,"-",Результаты!CI5)</f>
        <v>18.6046511627907</v>
      </c>
      <c r="CK9" s="20">
        <f>IF($B9&lt;$D9,"-",Результаты!CJ5)</f>
        <v>1.1627906976744187</v>
      </c>
      <c r="CL9" s="20">
        <f>IF($B9&lt;$D9,"-",Результаты!CK5)</f>
        <v>1.1627906976744187</v>
      </c>
      <c r="CM9" s="20">
        <f>IF($B9&lt;$D9,"-",Результаты!CL5)</f>
        <v>1.9801980198019802</v>
      </c>
      <c r="CN9" s="20">
        <f>IF($B9&lt;$D9,"-",Результаты!CM5)</f>
        <v>0</v>
      </c>
      <c r="CO9" s="20">
        <f>IF($B9&lt;$D9,"-",Результаты!CN5)</f>
        <v>0</v>
      </c>
      <c r="CP9" s="20">
        <f>IF($B9&lt;$D9,"-",Результаты!CO5)</f>
        <v>0</v>
      </c>
      <c r="CQ9" s="20">
        <f>IF($B9&lt;$D9,"-",Результаты!CP5)</f>
        <v>0</v>
      </c>
      <c r="CR9" s="20">
        <f>IF($B9&lt;$D9,"-",Результаты!CQ5)</f>
        <v>0</v>
      </c>
      <c r="CS9" s="20">
        <f>IF($B9&lt;$D9,"-",Результаты!CR5)</f>
        <v>0</v>
      </c>
      <c r="CT9" s="21">
        <f>IF($B9&lt;$D9,"-",Результаты!CS5)</f>
        <v>15</v>
      </c>
      <c r="CU9" s="20">
        <f>IF($B9&lt;$D9,"-",Результаты!CT5)</f>
        <v>13.333333333333334</v>
      </c>
      <c r="CV9" s="20">
        <f>IF($B9&lt;$D9,"-",Результаты!CU5)</f>
        <v>60</v>
      </c>
      <c r="CW9" s="20">
        <f>IF($B9&lt;$D9,"-",Результаты!CV5)</f>
        <v>6.666666666666667</v>
      </c>
      <c r="CX9" s="20">
        <f>IF($B9&lt;$D9,"-",Результаты!CW5)</f>
        <v>20</v>
      </c>
      <c r="CY9" s="20">
        <f>IF($B9&lt;$D9,"-",Результаты!CX5)</f>
        <v>6.666666666666667</v>
      </c>
      <c r="CZ9" s="20">
        <f>IF($B9&lt;$D9,"-",Результаты!CY5)</f>
        <v>6.666666666666667</v>
      </c>
      <c r="DA9" s="20">
        <f>IF($B9&lt;$D9,"-",Результаты!CZ5)</f>
        <v>6.666666666666667</v>
      </c>
      <c r="DB9" s="20">
        <f>IF($B9&lt;$D9,"-",Результаты!DA5)</f>
        <v>0</v>
      </c>
      <c r="DC9" s="20">
        <f>IF($B9&lt;$D9,"-",Результаты!DB5)</f>
        <v>6.666666666666667</v>
      </c>
      <c r="DD9" s="21">
        <f>IF($B9&lt;$D9,"-",Результаты!DC5)</f>
        <v>97</v>
      </c>
      <c r="DE9" s="20">
        <f>IF($B9&lt;$D9,"-",Результаты!DD5)</f>
        <v>43.29896907216495</v>
      </c>
      <c r="DF9" s="20">
        <f>IF($B9&lt;$D9,"-",Результаты!DE5)</f>
        <v>29.896907216494846</v>
      </c>
      <c r="DG9" s="20">
        <f>IF($B9&lt;$D9,"-",Результаты!DF5)</f>
        <v>12.371134020618557</v>
      </c>
      <c r="DH9" s="20">
        <f>IF($B9&lt;$D9,"-",Результаты!DG5)</f>
        <v>14.432989690721648</v>
      </c>
      <c r="DI9" s="20">
        <f>IF($B9&lt;$D9,"-",Результаты!DH5)</f>
        <v>0</v>
      </c>
      <c r="DJ9" s="20">
        <f>IF($B9&lt;$D9,"-",Результаты!DI5)</f>
        <v>9.278350515463918</v>
      </c>
      <c r="DK9" s="20">
        <f>IF($B9&lt;$D9,"-",Результаты!DJ5)</f>
        <v>13.402061855670103</v>
      </c>
      <c r="DL9" s="20">
        <f>IF($B9&lt;$D9,"-",Результаты!DK5)</f>
        <v>4.123711340206185</v>
      </c>
      <c r="DM9" s="20">
        <f>IF($B9&lt;$D9,"-",Результаты!DL5)</f>
        <v>1.0309278350515463</v>
      </c>
      <c r="DN9" s="20">
        <f>IF($B9&lt;$D9,"-",Результаты!DM5)</f>
        <v>33.663366336633665</v>
      </c>
      <c r="DO9" s="20">
        <f>IF($B9&lt;$D9,"-",Результаты!DN5)</f>
        <v>66.33663366336634</v>
      </c>
      <c r="DP9" s="20">
        <f>IF($B9&lt;$D9,"-",Результаты!DO5)</f>
        <v>0</v>
      </c>
      <c r="DQ9" s="20">
        <f>IF($B9&lt;$D9,"-",Результаты!DP5)</f>
        <v>0</v>
      </c>
      <c r="DR9" s="20">
        <f>IF($B9&lt;$D9,"-",Результаты!DQ5)</f>
        <v>20.792079207920793</v>
      </c>
      <c r="DS9" s="20">
        <f>IF($B9&lt;$D9,"-",Результаты!DR5)</f>
        <v>78.21782178217822</v>
      </c>
      <c r="DT9" s="20">
        <f>IF($B9&lt;$D9,"-",Результаты!DS5)</f>
        <v>0.9900990099009901</v>
      </c>
      <c r="DU9" s="20">
        <f>IF($B9&lt;$D9,"-",Результаты!DT5)</f>
        <v>1.9801980198019802</v>
      </c>
      <c r="DV9" s="20">
        <f>IF($B9&lt;$D9,"-",Результаты!DU5)</f>
        <v>18.81188118811881</v>
      </c>
      <c r="DW9" s="20">
        <f>IF($B9&lt;$D9,"-",Результаты!DV5)</f>
        <v>26.732673267326735</v>
      </c>
      <c r="DX9" s="20">
        <f>IF($B9&lt;$D9,"-",Результаты!DW5)</f>
        <v>35.64356435643564</v>
      </c>
      <c r="DY9" s="20">
        <f>IF($B9&lt;$D9,"-",Результаты!DX5)</f>
        <v>11.881188118811881</v>
      </c>
      <c r="DZ9" s="20">
        <f>IF($B9&lt;$D9,"-",Результаты!DY5)</f>
        <v>4.9504950495049505</v>
      </c>
      <c r="EA9" s="20">
        <f>IF($B9&lt;$D9,"-",Результаты!DZ5)</f>
        <v>0</v>
      </c>
      <c r="EB9" s="20">
        <f>IF($B9&lt;$D9,"-",Результаты!EA5)</f>
        <v>1.9801980198019802</v>
      </c>
      <c r="EC9" s="20">
        <f>IF($B9&lt;$D9,"-",Результаты!EB5)</f>
        <v>45.54455445544555</v>
      </c>
      <c r="ED9" s="20">
        <f>IF($B9&lt;$D9,"-",Результаты!EC5)</f>
        <v>27.722772277227726</v>
      </c>
      <c r="EE9" s="20">
        <f>IF($B9&lt;$D9,"-",Результаты!ED5)</f>
        <v>9.900990099009901</v>
      </c>
      <c r="EF9" s="20">
        <f>IF($B9&lt;$D9,"-",Результаты!EE5)</f>
        <v>0.9900990099009901</v>
      </c>
      <c r="EG9" s="20">
        <f>IF($B9&lt;$D9,"-",Результаты!EF5)</f>
        <v>0</v>
      </c>
      <c r="EH9" s="20">
        <f>IF($B9&lt;$D9,"-",Результаты!EG5)</f>
        <v>1.9801980198019802</v>
      </c>
      <c r="EI9" s="20">
        <f>IF($B9&lt;$D9,"-",Результаты!EH5)</f>
        <v>11.881188118811881</v>
      </c>
      <c r="EJ9" s="20">
        <f>IF($B9&lt;$D9,"-",Результаты!EI5)</f>
        <v>0</v>
      </c>
      <c r="EK9" s="20">
        <f>IF($B9&lt;$D9,"-",Результаты!EJ5)</f>
        <v>0</v>
      </c>
    </row>
  </sheetData>
  <sheetProtection/>
  <mergeCells count="60">
    <mergeCell ref="AJ2:AM2"/>
    <mergeCell ref="AJ3:AM3"/>
    <mergeCell ref="C1:G1"/>
    <mergeCell ref="A2:A4"/>
    <mergeCell ref="B2:B4"/>
    <mergeCell ref="C2:C4"/>
    <mergeCell ref="E2:I2"/>
    <mergeCell ref="J2:M2"/>
    <mergeCell ref="N2:Q2"/>
    <mergeCell ref="R2:U2"/>
    <mergeCell ref="V2:V4"/>
    <mergeCell ref="W2:Z2"/>
    <mergeCell ref="AA2:AI2"/>
    <mergeCell ref="J3:M3"/>
    <mergeCell ref="N3:Q3"/>
    <mergeCell ref="R3:U3"/>
    <mergeCell ref="CM2:CS2"/>
    <mergeCell ref="AN2:AT2"/>
    <mergeCell ref="AU2:AW2"/>
    <mergeCell ref="AX2:AX4"/>
    <mergeCell ref="AY2:BB2"/>
    <mergeCell ref="BC2:BL2"/>
    <mergeCell ref="BM2:BP2"/>
    <mergeCell ref="AN3:AT3"/>
    <mergeCell ref="AU3:AW3"/>
    <mergeCell ref="AY3:BB3"/>
    <mergeCell ref="BC3:BL3"/>
    <mergeCell ref="BQ2:BW2"/>
    <mergeCell ref="BX2:CA2"/>
    <mergeCell ref="CB2:CG2"/>
    <mergeCell ref="CH2:CH4"/>
    <mergeCell ref="CI2:CL2"/>
    <mergeCell ref="DQ3:DT3"/>
    <mergeCell ref="DU3:EA3"/>
    <mergeCell ref="CT2:CT4"/>
    <mergeCell ref="CU2:CX2"/>
    <mergeCell ref="CY2:DC2"/>
    <mergeCell ref="DD2:DD4"/>
    <mergeCell ref="DE2:DH2"/>
    <mergeCell ref="DI2:DM2"/>
    <mergeCell ref="CU3:CX3"/>
    <mergeCell ref="CY3:DC3"/>
    <mergeCell ref="DE3:DH3"/>
    <mergeCell ref="DI3:DM3"/>
    <mergeCell ref="EB3:EK3"/>
    <mergeCell ref="D2:D4"/>
    <mergeCell ref="BM3:BP3"/>
    <mergeCell ref="BQ3:BW3"/>
    <mergeCell ref="BX3:CA3"/>
    <mergeCell ref="CB3:CG3"/>
    <mergeCell ref="CI3:CL3"/>
    <mergeCell ref="CM3:CS3"/>
    <mergeCell ref="DN2:DP2"/>
    <mergeCell ref="DQ2:DT2"/>
    <mergeCell ref="DU2:EA2"/>
    <mergeCell ref="EB2:EK2"/>
    <mergeCell ref="E3:I3"/>
    <mergeCell ref="W3:Z3"/>
    <mergeCell ref="AA3:AI3"/>
    <mergeCell ref="DN3:DP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scale="89" r:id="rId1"/>
  <colBreaks count="13" manualBreakCount="13">
    <brk id="9" max="65535" man="1"/>
    <brk id="17" max="65535" man="1"/>
    <brk id="26" max="76" man="1"/>
    <brk id="35" max="65535" man="1"/>
    <brk id="46" max="65535" man="1"/>
    <brk id="54" max="65535" man="1"/>
    <brk id="64" max="65535" man="1"/>
    <brk id="75" max="65535" man="1"/>
    <brk id="85" max="65535" man="1"/>
    <brk id="97" max="65535" man="1"/>
    <brk id="107" max="65535" man="1"/>
    <brk id="117" max="65535" man="1"/>
    <brk id="1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J5"/>
  <sheetViews>
    <sheetView tabSelected="1"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" sqref="C1:F1"/>
    </sheetView>
  </sheetViews>
  <sheetFormatPr defaultColWidth="9.140625" defaultRowHeight="15"/>
  <cols>
    <col min="1" max="1" width="27.00390625" style="1" customWidth="1"/>
    <col min="2" max="2" width="15.7109375" style="1" customWidth="1"/>
    <col min="3" max="3" width="23.421875" style="1" customWidth="1"/>
    <col min="4" max="8" width="12.7109375" style="1" customWidth="1"/>
    <col min="9" max="16" width="12.8515625" style="1" customWidth="1"/>
    <col min="17" max="20" width="9.140625" style="1" customWidth="1"/>
    <col min="21" max="21" width="24.28125" style="1" customWidth="1"/>
    <col min="22" max="22" width="13.140625" style="1" customWidth="1"/>
    <col min="23" max="24" width="10.8515625" style="1" customWidth="1"/>
    <col min="25" max="25" width="12.00390625" style="1" customWidth="1"/>
    <col min="26" max="26" width="15.00390625" style="1" customWidth="1"/>
    <col min="27" max="27" width="14.00390625" style="1" customWidth="1"/>
    <col min="28" max="28" width="20.28125" style="1" customWidth="1"/>
    <col min="29" max="29" width="17.140625" style="1" customWidth="1"/>
    <col min="30" max="30" width="8.8515625" style="1" customWidth="1"/>
    <col min="31" max="31" width="6.140625" style="1" customWidth="1"/>
    <col min="32" max="32" width="23.8515625" style="1" customWidth="1"/>
    <col min="33" max="33" width="6.00390625" style="1" customWidth="1"/>
    <col min="34" max="34" width="8.57421875" style="1" customWidth="1"/>
    <col min="35" max="35" width="12.8515625" style="1" customWidth="1"/>
    <col min="36" max="37" width="9.140625" style="1" customWidth="1"/>
    <col min="38" max="38" width="12.28125" style="1" customWidth="1"/>
    <col min="39" max="39" width="12.57421875" style="1" customWidth="1"/>
    <col min="40" max="40" width="16.00390625" style="1" customWidth="1"/>
    <col min="41" max="41" width="11.00390625" style="1" customWidth="1"/>
    <col min="42" max="42" width="11.7109375" style="1" customWidth="1"/>
    <col min="43" max="43" width="10.8515625" style="1" customWidth="1"/>
    <col min="44" max="44" width="5.28125" style="1" customWidth="1"/>
    <col min="45" max="45" width="8.00390625" style="1" customWidth="1"/>
    <col min="46" max="46" width="16.00390625" style="1" customWidth="1"/>
    <col min="47" max="47" width="18.140625" style="1" customWidth="1"/>
    <col min="48" max="48" width="18.57421875" style="1" customWidth="1"/>
    <col min="49" max="49" width="17.8515625" style="1" customWidth="1"/>
    <col min="50" max="50" width="14.421875" style="1" customWidth="1"/>
    <col min="51" max="51" width="11.28125" style="1" customWidth="1"/>
    <col min="52" max="52" width="11.00390625" style="1" customWidth="1"/>
    <col min="53" max="53" width="11.8515625" style="1" customWidth="1"/>
    <col min="54" max="54" width="15.28125" style="1" customWidth="1"/>
    <col min="55" max="55" width="11.28125" style="1" customWidth="1"/>
    <col min="56" max="56" width="11.7109375" style="1" customWidth="1"/>
    <col min="57" max="57" width="27.7109375" style="1" customWidth="1"/>
    <col min="58" max="58" width="10.00390625" style="1" customWidth="1"/>
    <col min="59" max="59" width="8.421875" style="1" customWidth="1"/>
    <col min="60" max="60" width="14.8515625" style="1" customWidth="1"/>
    <col min="61" max="61" width="6.57421875" style="1" customWidth="1"/>
    <col min="62" max="62" width="5.421875" style="1" customWidth="1"/>
    <col min="63" max="63" width="8.28125" style="1" customWidth="1"/>
    <col min="64" max="67" width="9.140625" style="1" customWidth="1"/>
    <col min="68" max="68" width="12.7109375" style="1" customWidth="1"/>
    <col min="69" max="69" width="10.140625" style="1" customWidth="1"/>
    <col min="70" max="70" width="9.140625" style="1" customWidth="1"/>
    <col min="71" max="71" width="25.57421875" style="1" customWidth="1"/>
    <col min="72" max="72" width="8.421875" style="1" customWidth="1"/>
    <col min="73" max="73" width="7.8515625" style="1" customWidth="1"/>
    <col min="74" max="74" width="9.140625" style="1" customWidth="1"/>
    <col min="75" max="75" width="10.57421875" style="1" customWidth="1"/>
    <col min="76" max="77" width="9.7109375" style="1" customWidth="1"/>
    <col min="78" max="78" width="10.57421875" style="1" customWidth="1"/>
    <col min="79" max="79" width="14.00390625" style="1" customWidth="1"/>
    <col min="80" max="80" width="14.7109375" style="1" customWidth="1"/>
    <col min="81" max="81" width="19.28125" style="1" customWidth="1"/>
    <col min="82" max="82" width="12.421875" style="1" customWidth="1"/>
    <col min="83" max="83" width="9.140625" style="1" customWidth="1"/>
    <col min="84" max="84" width="10.00390625" style="1" customWidth="1"/>
    <col min="85" max="85" width="16.140625" style="1" customWidth="1"/>
    <col min="86" max="89" width="9.140625" style="1" customWidth="1"/>
    <col min="90" max="90" width="10.28125" style="1" customWidth="1"/>
    <col min="91" max="92" width="9.140625" style="1" customWidth="1"/>
    <col min="93" max="93" width="12.28125" style="1" customWidth="1"/>
    <col min="94" max="94" width="12.00390625" style="1" customWidth="1"/>
    <col min="95" max="95" width="5.8515625" style="1" customWidth="1"/>
    <col min="96" max="96" width="8.28125" style="1" customWidth="1"/>
    <col min="97" max="97" width="17.28125" style="1" customWidth="1"/>
    <col min="98" max="98" width="9.7109375" style="1" customWidth="1"/>
    <col min="99" max="100" width="9.140625" style="1" customWidth="1"/>
    <col min="101" max="101" width="10.28125" style="1" customWidth="1"/>
    <col min="102" max="102" width="12.140625" style="1" customWidth="1"/>
    <col min="103" max="103" width="11.00390625" style="1" customWidth="1"/>
    <col min="104" max="104" width="13.140625" style="1" customWidth="1"/>
    <col min="105" max="105" width="8.28125" style="1" customWidth="1"/>
    <col min="106" max="106" width="9.140625" style="1" customWidth="1"/>
    <col min="107" max="107" width="19.57421875" style="1" customWidth="1"/>
    <col min="108" max="108" width="11.00390625" style="1" customWidth="1"/>
    <col min="109" max="110" width="9.140625" style="1" customWidth="1"/>
    <col min="111" max="111" width="11.140625" style="1" customWidth="1"/>
    <col min="112" max="112" width="11.57421875" style="1" customWidth="1"/>
    <col min="113" max="113" width="12.140625" style="1" customWidth="1"/>
    <col min="114" max="114" width="17.00390625" style="1" customWidth="1"/>
    <col min="115" max="116" width="9.140625" style="1" customWidth="1"/>
    <col min="117" max="117" width="7.7109375" style="1" customWidth="1"/>
    <col min="118" max="118" width="7.57421875" style="1" customWidth="1"/>
    <col min="119" max="119" width="9.8515625" style="1" customWidth="1"/>
    <col min="120" max="120" width="10.140625" style="1" customWidth="1"/>
    <col min="121" max="121" width="13.7109375" style="1" customWidth="1"/>
    <col min="122" max="123" width="8.7109375" style="1" customWidth="1"/>
    <col min="124" max="129" width="7.421875" style="1" customWidth="1"/>
    <col min="130" max="130" width="8.8515625" style="1" customWidth="1"/>
    <col min="131" max="131" width="16.00390625" style="1" customWidth="1"/>
    <col min="132" max="132" width="9.8515625" style="1" customWidth="1"/>
    <col min="133" max="133" width="11.28125" style="1" customWidth="1"/>
    <col min="134" max="134" width="11.7109375" style="1" customWidth="1"/>
    <col min="135" max="135" width="12.140625" style="1" customWidth="1"/>
    <col min="136" max="136" width="17.28125" style="1" customWidth="1"/>
    <col min="137" max="138" width="9.140625" style="1" customWidth="1"/>
    <col min="139" max="139" width="14.00390625" style="1" customWidth="1"/>
    <col min="140" max="16384" width="9.140625" style="1" customWidth="1"/>
  </cols>
  <sheetData>
    <row r="1" spans="3:96" ht="58.5" customHeight="1">
      <c r="C1" s="49" t="s">
        <v>122</v>
      </c>
      <c r="D1" s="49"/>
      <c r="E1" s="49"/>
      <c r="F1" s="49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</row>
    <row r="2" spans="1:140" ht="15" customHeight="1">
      <c r="A2" s="42" t="s">
        <v>0</v>
      </c>
      <c r="B2" s="34" t="s">
        <v>1</v>
      </c>
      <c r="C2" s="34" t="s">
        <v>2</v>
      </c>
      <c r="D2" s="51" t="s">
        <v>3</v>
      </c>
      <c r="E2" s="51"/>
      <c r="F2" s="51"/>
      <c r="G2" s="51"/>
      <c r="H2" s="51"/>
      <c r="I2" s="48" t="s">
        <v>4</v>
      </c>
      <c r="J2" s="48"/>
      <c r="K2" s="48"/>
      <c r="L2" s="48"/>
      <c r="M2" s="48" t="s">
        <v>4</v>
      </c>
      <c r="N2" s="48"/>
      <c r="O2" s="48"/>
      <c r="P2" s="48"/>
      <c r="Q2" s="48" t="s">
        <v>4</v>
      </c>
      <c r="R2" s="48"/>
      <c r="S2" s="48"/>
      <c r="T2" s="48"/>
      <c r="U2" s="52" t="s">
        <v>5</v>
      </c>
      <c r="V2" s="54" t="s">
        <v>4</v>
      </c>
      <c r="W2" s="55"/>
      <c r="X2" s="55"/>
      <c r="Y2" s="55"/>
      <c r="Z2" s="48" t="s">
        <v>4</v>
      </c>
      <c r="AA2" s="48"/>
      <c r="AB2" s="48"/>
      <c r="AC2" s="48"/>
      <c r="AD2" s="48"/>
      <c r="AE2" s="48"/>
      <c r="AF2" s="48"/>
      <c r="AG2" s="48"/>
      <c r="AH2" s="48"/>
      <c r="AI2" s="48" t="s">
        <v>4</v>
      </c>
      <c r="AJ2" s="48"/>
      <c r="AK2" s="48"/>
      <c r="AL2" s="48"/>
      <c r="AM2" s="37" t="s">
        <v>4</v>
      </c>
      <c r="AN2" s="37"/>
      <c r="AO2" s="37"/>
      <c r="AP2" s="37"/>
      <c r="AQ2" s="37"/>
      <c r="AR2" s="37"/>
      <c r="AS2" s="37"/>
      <c r="AT2" s="38" t="s">
        <v>4</v>
      </c>
      <c r="AU2" s="38"/>
      <c r="AV2" s="38"/>
      <c r="AW2" s="39" t="s">
        <v>6</v>
      </c>
      <c r="AX2" s="41" t="s">
        <v>4</v>
      </c>
      <c r="AY2" s="41"/>
      <c r="AZ2" s="41"/>
      <c r="BA2" s="41"/>
      <c r="BB2" s="38" t="s">
        <v>7</v>
      </c>
      <c r="BC2" s="38"/>
      <c r="BD2" s="38"/>
      <c r="BE2" s="38"/>
      <c r="BF2" s="38"/>
      <c r="BG2" s="38"/>
      <c r="BH2" s="38"/>
      <c r="BI2" s="38"/>
      <c r="BJ2" s="38"/>
      <c r="BK2" s="38"/>
      <c r="BL2" s="31" t="s">
        <v>4</v>
      </c>
      <c r="BM2" s="31"/>
      <c r="BN2" s="31"/>
      <c r="BO2" s="31"/>
      <c r="BP2" s="31" t="s">
        <v>4</v>
      </c>
      <c r="BQ2" s="31"/>
      <c r="BR2" s="31"/>
      <c r="BS2" s="31"/>
      <c r="BT2" s="31"/>
      <c r="BU2" s="31"/>
      <c r="BV2" s="31"/>
      <c r="BW2" s="31" t="s">
        <v>4</v>
      </c>
      <c r="BX2" s="31"/>
      <c r="BY2" s="31"/>
      <c r="BZ2" s="31"/>
      <c r="CA2" s="31" t="s">
        <v>4</v>
      </c>
      <c r="CB2" s="31"/>
      <c r="CC2" s="31"/>
      <c r="CD2" s="31"/>
      <c r="CE2" s="31"/>
      <c r="CF2" s="31"/>
      <c r="CG2" s="43" t="s">
        <v>8</v>
      </c>
      <c r="CH2" s="46" t="s">
        <v>4</v>
      </c>
      <c r="CI2" s="47"/>
      <c r="CJ2" s="47"/>
      <c r="CK2" s="47"/>
      <c r="CL2" s="36" t="s">
        <v>4</v>
      </c>
      <c r="CM2" s="36"/>
      <c r="CN2" s="36"/>
      <c r="CO2" s="36"/>
      <c r="CP2" s="36"/>
      <c r="CQ2" s="36"/>
      <c r="CR2" s="36"/>
      <c r="CS2" s="34" t="s">
        <v>9</v>
      </c>
      <c r="CT2" s="31" t="s">
        <v>4</v>
      </c>
      <c r="CU2" s="31"/>
      <c r="CV2" s="31"/>
      <c r="CW2" s="31"/>
      <c r="CX2" s="31" t="s">
        <v>4</v>
      </c>
      <c r="CY2" s="31"/>
      <c r="CZ2" s="31"/>
      <c r="DA2" s="31"/>
      <c r="DB2" s="31"/>
      <c r="DC2" s="25" t="s">
        <v>10</v>
      </c>
      <c r="DD2" s="31" t="s">
        <v>4</v>
      </c>
      <c r="DE2" s="31"/>
      <c r="DF2" s="31"/>
      <c r="DG2" s="31"/>
      <c r="DH2" s="31" t="s">
        <v>4</v>
      </c>
      <c r="DI2" s="31"/>
      <c r="DJ2" s="31"/>
      <c r="DK2" s="31"/>
      <c r="DL2" s="31"/>
      <c r="DM2" s="31" t="s">
        <v>4</v>
      </c>
      <c r="DN2" s="31"/>
      <c r="DO2" s="31"/>
      <c r="DP2" s="31" t="s">
        <v>4</v>
      </c>
      <c r="DQ2" s="31"/>
      <c r="DR2" s="31"/>
      <c r="DS2" s="31"/>
      <c r="DT2" s="31" t="s">
        <v>4</v>
      </c>
      <c r="DU2" s="31"/>
      <c r="DV2" s="31"/>
      <c r="DW2" s="31"/>
      <c r="DX2" s="31"/>
      <c r="DY2" s="31"/>
      <c r="DZ2" s="31"/>
      <c r="EA2" s="31" t="s">
        <v>4</v>
      </c>
      <c r="EB2" s="31"/>
      <c r="EC2" s="31"/>
      <c r="ED2" s="31"/>
      <c r="EE2" s="31"/>
      <c r="EF2" s="31"/>
      <c r="EG2" s="31"/>
      <c r="EH2" s="31"/>
      <c r="EI2" s="31"/>
      <c r="EJ2" s="31"/>
    </row>
    <row r="3" spans="1:140" ht="59.25" customHeight="1">
      <c r="A3" s="42"/>
      <c r="B3" s="34"/>
      <c r="C3" s="34"/>
      <c r="D3" s="24" t="s">
        <v>11</v>
      </c>
      <c r="E3" s="24"/>
      <c r="F3" s="24"/>
      <c r="G3" s="24"/>
      <c r="H3" s="24"/>
      <c r="I3" s="24" t="s">
        <v>12</v>
      </c>
      <c r="J3" s="24"/>
      <c r="K3" s="24"/>
      <c r="L3" s="24"/>
      <c r="M3" s="24" t="s">
        <v>13</v>
      </c>
      <c r="N3" s="24"/>
      <c r="O3" s="24"/>
      <c r="P3" s="24"/>
      <c r="Q3" s="24" t="s">
        <v>14</v>
      </c>
      <c r="R3" s="24"/>
      <c r="S3" s="24"/>
      <c r="T3" s="24"/>
      <c r="U3" s="52"/>
      <c r="V3" s="32" t="s">
        <v>15</v>
      </c>
      <c r="W3" s="33"/>
      <c r="X3" s="33"/>
      <c r="Y3" s="33"/>
      <c r="Z3" s="24" t="s">
        <v>16</v>
      </c>
      <c r="AA3" s="24"/>
      <c r="AB3" s="24"/>
      <c r="AC3" s="24"/>
      <c r="AD3" s="24"/>
      <c r="AE3" s="24"/>
      <c r="AF3" s="24"/>
      <c r="AG3" s="24"/>
      <c r="AH3" s="24"/>
      <c r="AI3" s="24" t="s">
        <v>17</v>
      </c>
      <c r="AJ3" s="24"/>
      <c r="AK3" s="24"/>
      <c r="AL3" s="24"/>
      <c r="AM3" s="24" t="s">
        <v>18</v>
      </c>
      <c r="AN3" s="24"/>
      <c r="AO3" s="24"/>
      <c r="AP3" s="24"/>
      <c r="AQ3" s="24"/>
      <c r="AR3" s="24"/>
      <c r="AS3" s="24"/>
      <c r="AT3" s="42" t="s">
        <v>19</v>
      </c>
      <c r="AU3" s="42"/>
      <c r="AV3" s="42"/>
      <c r="AW3" s="39"/>
      <c r="AX3" s="42" t="s">
        <v>20</v>
      </c>
      <c r="AY3" s="42"/>
      <c r="AZ3" s="42"/>
      <c r="BA3" s="42"/>
      <c r="BB3" s="42" t="s">
        <v>21</v>
      </c>
      <c r="BC3" s="42"/>
      <c r="BD3" s="42"/>
      <c r="BE3" s="42"/>
      <c r="BF3" s="42"/>
      <c r="BG3" s="42"/>
      <c r="BH3" s="42"/>
      <c r="BI3" s="42"/>
      <c r="BJ3" s="42"/>
      <c r="BK3" s="42"/>
      <c r="BL3" s="24" t="s">
        <v>22</v>
      </c>
      <c r="BM3" s="24"/>
      <c r="BN3" s="24"/>
      <c r="BO3" s="24"/>
      <c r="BP3" s="24" t="s">
        <v>23</v>
      </c>
      <c r="BQ3" s="24"/>
      <c r="BR3" s="24"/>
      <c r="BS3" s="24"/>
      <c r="BT3" s="24"/>
      <c r="BU3" s="24"/>
      <c r="BV3" s="24"/>
      <c r="BW3" s="24" t="s">
        <v>24</v>
      </c>
      <c r="BX3" s="24"/>
      <c r="BY3" s="24"/>
      <c r="BZ3" s="24"/>
      <c r="CA3" s="24" t="s">
        <v>25</v>
      </c>
      <c r="CB3" s="24"/>
      <c r="CC3" s="24"/>
      <c r="CD3" s="24"/>
      <c r="CE3" s="24"/>
      <c r="CF3" s="24"/>
      <c r="CG3" s="44"/>
      <c r="CH3" s="28" t="s">
        <v>26</v>
      </c>
      <c r="CI3" s="29"/>
      <c r="CJ3" s="29"/>
      <c r="CK3" s="29"/>
      <c r="CL3" s="30" t="s">
        <v>27</v>
      </c>
      <c r="CM3" s="30"/>
      <c r="CN3" s="30"/>
      <c r="CO3" s="30"/>
      <c r="CP3" s="30"/>
      <c r="CQ3" s="30"/>
      <c r="CR3" s="30"/>
      <c r="CS3" s="34"/>
      <c r="CT3" s="24" t="s">
        <v>28</v>
      </c>
      <c r="CU3" s="24"/>
      <c r="CV3" s="24"/>
      <c r="CW3" s="24"/>
      <c r="CX3" s="24" t="s">
        <v>29</v>
      </c>
      <c r="CY3" s="24"/>
      <c r="CZ3" s="24"/>
      <c r="DA3" s="24"/>
      <c r="DB3" s="24"/>
      <c r="DC3" s="26"/>
      <c r="DD3" s="32" t="s">
        <v>30</v>
      </c>
      <c r="DE3" s="33"/>
      <c r="DF3" s="33"/>
      <c r="DG3" s="35"/>
      <c r="DH3" s="24" t="s">
        <v>31</v>
      </c>
      <c r="DI3" s="24"/>
      <c r="DJ3" s="24"/>
      <c r="DK3" s="24"/>
      <c r="DL3" s="24"/>
      <c r="DM3" s="24" t="s">
        <v>32</v>
      </c>
      <c r="DN3" s="24"/>
      <c r="DO3" s="24"/>
      <c r="DP3" s="24" t="s">
        <v>33</v>
      </c>
      <c r="DQ3" s="24"/>
      <c r="DR3" s="24"/>
      <c r="DS3" s="24"/>
      <c r="DT3" s="24" t="s">
        <v>34</v>
      </c>
      <c r="DU3" s="24"/>
      <c r="DV3" s="24"/>
      <c r="DW3" s="24"/>
      <c r="DX3" s="24"/>
      <c r="DY3" s="24"/>
      <c r="DZ3" s="24"/>
      <c r="EA3" s="24" t="s">
        <v>35</v>
      </c>
      <c r="EB3" s="24"/>
      <c r="EC3" s="24"/>
      <c r="ED3" s="24"/>
      <c r="EE3" s="24"/>
      <c r="EF3" s="24"/>
      <c r="EG3" s="24"/>
      <c r="EH3" s="24"/>
      <c r="EI3" s="24"/>
      <c r="EJ3" s="24"/>
    </row>
    <row r="4" spans="1:140" ht="46.5" customHeight="1">
      <c r="A4" s="50"/>
      <c r="B4" s="25"/>
      <c r="C4" s="25"/>
      <c r="D4" s="3" t="s">
        <v>36</v>
      </c>
      <c r="E4" s="3" t="s">
        <v>37</v>
      </c>
      <c r="F4" s="3" t="s">
        <v>38</v>
      </c>
      <c r="G4" s="3" t="s">
        <v>39</v>
      </c>
      <c r="H4" s="3" t="s">
        <v>40</v>
      </c>
      <c r="I4" s="4" t="s">
        <v>41</v>
      </c>
      <c r="J4" s="4" t="s">
        <v>42</v>
      </c>
      <c r="K4" s="4" t="s">
        <v>43</v>
      </c>
      <c r="L4" s="4" t="s">
        <v>44</v>
      </c>
      <c r="M4" s="4" t="s">
        <v>41</v>
      </c>
      <c r="N4" s="4" t="s">
        <v>42</v>
      </c>
      <c r="O4" s="4" t="s">
        <v>43</v>
      </c>
      <c r="P4" s="4" t="s">
        <v>44</v>
      </c>
      <c r="Q4" s="3" t="s">
        <v>45</v>
      </c>
      <c r="R4" s="3" t="s">
        <v>46</v>
      </c>
      <c r="S4" s="3" t="s">
        <v>47</v>
      </c>
      <c r="T4" s="5" t="s">
        <v>48</v>
      </c>
      <c r="U4" s="53"/>
      <c r="V4" s="4" t="s">
        <v>41</v>
      </c>
      <c r="W4" s="4" t="s">
        <v>42</v>
      </c>
      <c r="X4" s="4" t="s">
        <v>43</v>
      </c>
      <c r="Y4" s="4" t="s">
        <v>44</v>
      </c>
      <c r="Z4" s="5" t="s">
        <v>49</v>
      </c>
      <c r="AA4" s="5" t="s">
        <v>50</v>
      </c>
      <c r="AB4" s="5" t="s">
        <v>51</v>
      </c>
      <c r="AC4" s="5" t="s">
        <v>52</v>
      </c>
      <c r="AD4" s="5" t="s">
        <v>53</v>
      </c>
      <c r="AE4" s="5" t="s">
        <v>54</v>
      </c>
      <c r="AF4" s="5" t="s">
        <v>55</v>
      </c>
      <c r="AG4" s="5" t="s">
        <v>56</v>
      </c>
      <c r="AH4" s="5" t="s">
        <v>57</v>
      </c>
      <c r="AI4" s="4" t="s">
        <v>41</v>
      </c>
      <c r="AJ4" s="4" t="s">
        <v>42</v>
      </c>
      <c r="AK4" s="4" t="s">
        <v>43</v>
      </c>
      <c r="AL4" s="4" t="s">
        <v>44</v>
      </c>
      <c r="AM4" s="5" t="s">
        <v>58</v>
      </c>
      <c r="AN4" s="5" t="s">
        <v>59</v>
      </c>
      <c r="AO4" s="5" t="s">
        <v>60</v>
      </c>
      <c r="AP4" s="5" t="s">
        <v>61</v>
      </c>
      <c r="AQ4" s="5" t="s">
        <v>62</v>
      </c>
      <c r="AR4" s="5" t="s">
        <v>56</v>
      </c>
      <c r="AS4" s="5" t="s">
        <v>57</v>
      </c>
      <c r="AT4" s="6" t="s">
        <v>63</v>
      </c>
      <c r="AU4" s="6" t="s">
        <v>64</v>
      </c>
      <c r="AV4" s="6" t="s">
        <v>65</v>
      </c>
      <c r="AW4" s="40"/>
      <c r="AX4" s="4" t="s">
        <v>41</v>
      </c>
      <c r="AY4" s="4" t="s">
        <v>42</v>
      </c>
      <c r="AZ4" s="4" t="s">
        <v>43</v>
      </c>
      <c r="BA4" s="4" t="s">
        <v>44</v>
      </c>
      <c r="BB4" s="7" t="s">
        <v>66</v>
      </c>
      <c r="BC4" s="7" t="s">
        <v>67</v>
      </c>
      <c r="BD4" s="7" t="s">
        <v>68</v>
      </c>
      <c r="BE4" s="7" t="s">
        <v>69</v>
      </c>
      <c r="BF4" s="7" t="s">
        <v>70</v>
      </c>
      <c r="BG4" s="7" t="s">
        <v>71</v>
      </c>
      <c r="BH4" s="7" t="s">
        <v>72</v>
      </c>
      <c r="BI4" s="7" t="s">
        <v>73</v>
      </c>
      <c r="BJ4" s="7" t="s">
        <v>56</v>
      </c>
      <c r="BK4" s="7" t="s">
        <v>57</v>
      </c>
      <c r="BL4" s="4" t="s">
        <v>74</v>
      </c>
      <c r="BM4" s="4" t="s">
        <v>42</v>
      </c>
      <c r="BN4" s="4" t="s">
        <v>43</v>
      </c>
      <c r="BO4" s="4" t="s">
        <v>75</v>
      </c>
      <c r="BP4" s="5" t="s">
        <v>76</v>
      </c>
      <c r="BQ4" s="5" t="s">
        <v>77</v>
      </c>
      <c r="BR4" s="5" t="s">
        <v>78</v>
      </c>
      <c r="BS4" s="5" t="s">
        <v>79</v>
      </c>
      <c r="BT4" s="5" t="s">
        <v>80</v>
      </c>
      <c r="BU4" s="5" t="s">
        <v>56</v>
      </c>
      <c r="BV4" s="5" t="s">
        <v>57</v>
      </c>
      <c r="BW4" s="4" t="s">
        <v>74</v>
      </c>
      <c r="BX4" s="4" t="s">
        <v>42</v>
      </c>
      <c r="BY4" s="4" t="s">
        <v>43</v>
      </c>
      <c r="BZ4" s="4" t="s">
        <v>75</v>
      </c>
      <c r="CA4" s="5" t="s">
        <v>81</v>
      </c>
      <c r="CB4" s="5" t="s">
        <v>82</v>
      </c>
      <c r="CC4" s="5" t="s">
        <v>83</v>
      </c>
      <c r="CD4" s="5" t="s">
        <v>84</v>
      </c>
      <c r="CE4" s="5" t="s">
        <v>56</v>
      </c>
      <c r="CF4" s="5" t="s">
        <v>57</v>
      </c>
      <c r="CG4" s="45"/>
      <c r="CH4" s="8" t="s">
        <v>74</v>
      </c>
      <c r="CI4" s="8" t="s">
        <v>42</v>
      </c>
      <c r="CJ4" s="8" t="s">
        <v>43</v>
      </c>
      <c r="CK4" s="8" t="s">
        <v>75</v>
      </c>
      <c r="CL4" s="9" t="s">
        <v>85</v>
      </c>
      <c r="CM4" s="9" t="s">
        <v>86</v>
      </c>
      <c r="CN4" s="9" t="s">
        <v>87</v>
      </c>
      <c r="CO4" s="9" t="s">
        <v>88</v>
      </c>
      <c r="CP4" s="9" t="s">
        <v>89</v>
      </c>
      <c r="CQ4" s="9" t="s">
        <v>56</v>
      </c>
      <c r="CR4" s="9" t="s">
        <v>57</v>
      </c>
      <c r="CS4" s="25"/>
      <c r="CT4" s="4" t="s">
        <v>74</v>
      </c>
      <c r="CU4" s="4" t="s">
        <v>42</v>
      </c>
      <c r="CV4" s="4" t="s">
        <v>43</v>
      </c>
      <c r="CW4" s="4" t="s">
        <v>75</v>
      </c>
      <c r="CX4" s="5" t="s">
        <v>90</v>
      </c>
      <c r="CY4" s="5" t="s">
        <v>91</v>
      </c>
      <c r="CZ4" s="5" t="s">
        <v>92</v>
      </c>
      <c r="DA4" s="5" t="s">
        <v>56</v>
      </c>
      <c r="DB4" s="5" t="s">
        <v>57</v>
      </c>
      <c r="DC4" s="26"/>
      <c r="DD4" s="4" t="s">
        <v>74</v>
      </c>
      <c r="DE4" s="4" t="s">
        <v>42</v>
      </c>
      <c r="DF4" s="4" t="s">
        <v>43</v>
      </c>
      <c r="DG4" s="4" t="s">
        <v>75</v>
      </c>
      <c r="DH4" s="5" t="s">
        <v>93</v>
      </c>
      <c r="DI4" s="5" t="s">
        <v>91</v>
      </c>
      <c r="DJ4" s="5" t="s">
        <v>94</v>
      </c>
      <c r="DK4" s="5" t="s">
        <v>56</v>
      </c>
      <c r="DL4" s="5" t="s">
        <v>57</v>
      </c>
      <c r="DM4" s="3" t="s">
        <v>95</v>
      </c>
      <c r="DN4" s="3" t="s">
        <v>96</v>
      </c>
      <c r="DO4" s="10" t="s">
        <v>97</v>
      </c>
      <c r="DP4" s="3" t="s">
        <v>98</v>
      </c>
      <c r="DQ4" s="3" t="s">
        <v>99</v>
      </c>
      <c r="DR4" s="3" t="s">
        <v>100</v>
      </c>
      <c r="DS4" s="10" t="s">
        <v>97</v>
      </c>
      <c r="DT4" s="3" t="s">
        <v>101</v>
      </c>
      <c r="DU4" s="3" t="s">
        <v>102</v>
      </c>
      <c r="DV4" s="3" t="s">
        <v>103</v>
      </c>
      <c r="DW4" s="3" t="s">
        <v>104</v>
      </c>
      <c r="DX4" s="3" t="s">
        <v>105</v>
      </c>
      <c r="DY4" s="3" t="s">
        <v>106</v>
      </c>
      <c r="DZ4" s="10" t="s">
        <v>97</v>
      </c>
      <c r="EA4" s="3" t="s">
        <v>107</v>
      </c>
      <c r="EB4" s="3" t="s">
        <v>108</v>
      </c>
      <c r="EC4" s="3" t="s">
        <v>109</v>
      </c>
      <c r="ED4" s="3" t="s">
        <v>110</v>
      </c>
      <c r="EE4" s="3" t="s">
        <v>111</v>
      </c>
      <c r="EF4" s="3" t="s">
        <v>112</v>
      </c>
      <c r="EG4" s="3" t="s">
        <v>113</v>
      </c>
      <c r="EH4" s="3" t="s">
        <v>114</v>
      </c>
      <c r="EI4" s="3" t="s">
        <v>115</v>
      </c>
      <c r="EJ4" s="10" t="s">
        <v>97</v>
      </c>
    </row>
    <row r="5" spans="1:140" ht="15">
      <c r="A5" s="22" t="s">
        <v>120</v>
      </c>
      <c r="B5" s="18">
        <v>101</v>
      </c>
      <c r="C5" s="19">
        <v>0.5635531748688762</v>
      </c>
      <c r="D5" s="20">
        <v>0.9900990099009901</v>
      </c>
      <c r="E5" s="20">
        <v>0</v>
      </c>
      <c r="F5" s="20">
        <v>0.9900990099009901</v>
      </c>
      <c r="G5" s="20">
        <v>3.9603960396039604</v>
      </c>
      <c r="H5" s="20">
        <v>94.05940594059405</v>
      </c>
      <c r="I5" s="20">
        <v>43.56435643564357</v>
      </c>
      <c r="J5" s="20">
        <v>29.7029702970297</v>
      </c>
      <c r="K5" s="20">
        <v>14.85148514851485</v>
      </c>
      <c r="L5" s="20">
        <v>11.881188118811881</v>
      </c>
      <c r="M5" s="20">
        <v>39.603960396039604</v>
      </c>
      <c r="N5" s="20">
        <v>33.663366336633665</v>
      </c>
      <c r="O5" s="20">
        <v>16.831683168316832</v>
      </c>
      <c r="P5" s="20">
        <v>9.900990099009901</v>
      </c>
      <c r="Q5" s="20">
        <v>28.57142857142857</v>
      </c>
      <c r="R5" s="20">
        <v>0</v>
      </c>
      <c r="S5" s="20">
        <v>0</v>
      </c>
      <c r="T5" s="20">
        <v>71.42857142857143</v>
      </c>
      <c r="U5" s="21">
        <v>27</v>
      </c>
      <c r="V5" s="20">
        <v>25.925925925925924</v>
      </c>
      <c r="W5" s="20">
        <v>40.74074074074074</v>
      </c>
      <c r="X5" s="20">
        <v>18.51851851851852</v>
      </c>
      <c r="Y5" s="20">
        <v>11.11111111111111</v>
      </c>
      <c r="Z5" s="20">
        <v>3.7037037037037033</v>
      </c>
      <c r="AA5" s="20">
        <v>3.7037037037037033</v>
      </c>
      <c r="AB5" s="20">
        <v>0</v>
      </c>
      <c r="AC5" s="20">
        <v>18.51851851851852</v>
      </c>
      <c r="AD5" s="20">
        <v>22.22222222222222</v>
      </c>
      <c r="AE5" s="20">
        <v>7.4074074074074066</v>
      </c>
      <c r="AF5" s="20">
        <v>7.4074074074074066</v>
      </c>
      <c r="AG5" s="20">
        <v>0</v>
      </c>
      <c r="AH5" s="20">
        <v>0</v>
      </c>
      <c r="AI5" s="20">
        <v>16.831683168316832</v>
      </c>
      <c r="AJ5" s="20">
        <v>26.732673267326735</v>
      </c>
      <c r="AK5" s="20">
        <v>23.762376237623762</v>
      </c>
      <c r="AL5" s="20">
        <v>32.67326732673268</v>
      </c>
      <c r="AM5" s="20">
        <v>20.792079207920793</v>
      </c>
      <c r="AN5" s="20">
        <v>51.48514851485149</v>
      </c>
      <c r="AO5" s="20">
        <v>27.722772277227726</v>
      </c>
      <c r="AP5" s="20">
        <v>3.9603960396039604</v>
      </c>
      <c r="AQ5" s="20">
        <v>3.9603960396039604</v>
      </c>
      <c r="AR5" s="20">
        <v>2.9702970297029703</v>
      </c>
      <c r="AS5" s="20">
        <v>0</v>
      </c>
      <c r="AT5" s="20">
        <v>8.080808080808081</v>
      </c>
      <c r="AU5" s="20">
        <v>16.161616161616163</v>
      </c>
      <c r="AV5" s="20">
        <v>75.75757575757575</v>
      </c>
      <c r="AW5" s="21">
        <v>96</v>
      </c>
      <c r="AX5" s="20">
        <v>67.70833333333334</v>
      </c>
      <c r="AY5" s="20">
        <v>27.083333333333332</v>
      </c>
      <c r="AZ5" s="20">
        <v>4.166666666666666</v>
      </c>
      <c r="BA5" s="20">
        <v>1.0416666666666665</v>
      </c>
      <c r="BB5" s="20">
        <v>4.166666666666666</v>
      </c>
      <c r="BC5" s="20">
        <v>0</v>
      </c>
      <c r="BD5" s="20">
        <v>0</v>
      </c>
      <c r="BE5" s="20">
        <v>0</v>
      </c>
      <c r="BF5" s="20">
        <v>0</v>
      </c>
      <c r="BG5" s="20">
        <v>0</v>
      </c>
      <c r="BH5" s="20">
        <v>0</v>
      </c>
      <c r="BI5" s="20">
        <v>1.0416666666666665</v>
      </c>
      <c r="BJ5" s="20">
        <v>1.0416666666666665</v>
      </c>
      <c r="BK5" s="20">
        <v>0</v>
      </c>
      <c r="BL5" s="20">
        <v>52.475247524752476</v>
      </c>
      <c r="BM5" s="20">
        <v>26.732673267326735</v>
      </c>
      <c r="BN5" s="20">
        <v>12.871287128712872</v>
      </c>
      <c r="BO5" s="20">
        <v>7.920792079207921</v>
      </c>
      <c r="BP5" s="20">
        <v>5.9405940594059405</v>
      </c>
      <c r="BQ5" s="20">
        <v>0.9900990099009901</v>
      </c>
      <c r="BR5" s="20">
        <v>0</v>
      </c>
      <c r="BS5" s="20">
        <v>10.891089108910892</v>
      </c>
      <c r="BT5" s="20">
        <v>14.85148514851485</v>
      </c>
      <c r="BU5" s="20">
        <v>5.9405940594059405</v>
      </c>
      <c r="BV5" s="20">
        <v>0</v>
      </c>
      <c r="BW5" s="20">
        <v>51.48514851485149</v>
      </c>
      <c r="BX5" s="20">
        <v>38.613861386138616</v>
      </c>
      <c r="BY5" s="20">
        <v>7.920792079207921</v>
      </c>
      <c r="BZ5" s="20">
        <v>1.9801980198019802</v>
      </c>
      <c r="CA5" s="20">
        <v>6.9306930693069315</v>
      </c>
      <c r="CB5" s="20">
        <v>0</v>
      </c>
      <c r="CC5" s="20">
        <v>2.9702970297029703</v>
      </c>
      <c r="CD5" s="20">
        <v>7.920792079207921</v>
      </c>
      <c r="CE5" s="20">
        <v>0.9900990099009901</v>
      </c>
      <c r="CF5" s="20">
        <v>0</v>
      </c>
      <c r="CG5" s="21">
        <v>86</v>
      </c>
      <c r="CH5" s="20">
        <v>79.06976744186046</v>
      </c>
      <c r="CI5" s="20">
        <v>18.6046511627907</v>
      </c>
      <c r="CJ5" s="20">
        <v>1.1627906976744187</v>
      </c>
      <c r="CK5" s="20">
        <v>1.1627906976744187</v>
      </c>
      <c r="CL5" s="20">
        <v>1.9801980198019802</v>
      </c>
      <c r="CM5" s="20">
        <v>0</v>
      </c>
      <c r="CN5" s="20">
        <v>0</v>
      </c>
      <c r="CO5" s="20">
        <v>0</v>
      </c>
      <c r="CP5" s="20">
        <v>0</v>
      </c>
      <c r="CQ5" s="20">
        <v>0</v>
      </c>
      <c r="CR5" s="20">
        <v>0</v>
      </c>
      <c r="CS5" s="21">
        <v>15</v>
      </c>
      <c r="CT5" s="20">
        <v>13.333333333333334</v>
      </c>
      <c r="CU5" s="20">
        <v>60</v>
      </c>
      <c r="CV5" s="20">
        <v>6.666666666666667</v>
      </c>
      <c r="CW5" s="20">
        <v>20</v>
      </c>
      <c r="CX5" s="20">
        <v>6.666666666666667</v>
      </c>
      <c r="CY5" s="20">
        <v>6.666666666666667</v>
      </c>
      <c r="CZ5" s="20">
        <v>6.666666666666667</v>
      </c>
      <c r="DA5" s="20">
        <v>0</v>
      </c>
      <c r="DB5" s="20">
        <v>6.666666666666667</v>
      </c>
      <c r="DC5" s="21">
        <v>97</v>
      </c>
      <c r="DD5" s="20">
        <v>43.29896907216495</v>
      </c>
      <c r="DE5" s="20">
        <v>29.896907216494846</v>
      </c>
      <c r="DF5" s="20">
        <v>12.371134020618557</v>
      </c>
      <c r="DG5" s="20">
        <v>14.432989690721648</v>
      </c>
      <c r="DH5" s="20">
        <v>0</v>
      </c>
      <c r="DI5" s="20">
        <v>9.278350515463918</v>
      </c>
      <c r="DJ5" s="20">
        <v>13.402061855670103</v>
      </c>
      <c r="DK5" s="20">
        <v>4.123711340206185</v>
      </c>
      <c r="DL5" s="20">
        <v>1.0309278350515463</v>
      </c>
      <c r="DM5" s="20">
        <v>33.663366336633665</v>
      </c>
      <c r="DN5" s="20">
        <v>66.33663366336634</v>
      </c>
      <c r="DO5" s="20">
        <v>0</v>
      </c>
      <c r="DP5" s="20">
        <v>0</v>
      </c>
      <c r="DQ5" s="20">
        <v>20.792079207920793</v>
      </c>
      <c r="DR5" s="20">
        <v>78.21782178217822</v>
      </c>
      <c r="DS5" s="20">
        <v>0.9900990099009901</v>
      </c>
      <c r="DT5" s="20">
        <v>1.9801980198019802</v>
      </c>
      <c r="DU5" s="20">
        <v>18.81188118811881</v>
      </c>
      <c r="DV5" s="20">
        <v>26.732673267326735</v>
      </c>
      <c r="DW5" s="20">
        <v>35.64356435643564</v>
      </c>
      <c r="DX5" s="20">
        <v>11.881188118811881</v>
      </c>
      <c r="DY5" s="20">
        <v>4.9504950495049505</v>
      </c>
      <c r="DZ5" s="20">
        <v>0</v>
      </c>
      <c r="EA5" s="20">
        <v>1.9801980198019802</v>
      </c>
      <c r="EB5" s="20">
        <v>45.54455445544555</v>
      </c>
      <c r="EC5" s="20">
        <v>27.722772277227726</v>
      </c>
      <c r="ED5" s="20">
        <v>9.900990099009901</v>
      </c>
      <c r="EE5" s="20">
        <v>0.9900990099009901</v>
      </c>
      <c r="EF5" s="20">
        <v>0</v>
      </c>
      <c r="EG5" s="20">
        <v>1.9801980198019802</v>
      </c>
      <c r="EH5" s="20">
        <v>11.881188118811881</v>
      </c>
      <c r="EI5" s="20">
        <v>0</v>
      </c>
      <c r="EJ5" s="20">
        <v>0</v>
      </c>
    </row>
  </sheetData>
  <sheetProtection/>
  <mergeCells count="59">
    <mergeCell ref="AI2:AL2"/>
    <mergeCell ref="AI3:AL3"/>
    <mergeCell ref="C1:F1"/>
    <mergeCell ref="A2:A4"/>
    <mergeCell ref="B2:B4"/>
    <mergeCell ref="C2:C4"/>
    <mergeCell ref="D2:H2"/>
    <mergeCell ref="I2:L2"/>
    <mergeCell ref="M2:P2"/>
    <mergeCell ref="Q2:T2"/>
    <mergeCell ref="U2:U4"/>
    <mergeCell ref="V2:Y2"/>
    <mergeCell ref="Z2:AH2"/>
    <mergeCell ref="CL2:CR2"/>
    <mergeCell ref="AM2:AS2"/>
    <mergeCell ref="AT2:AV2"/>
    <mergeCell ref="AW2:AW4"/>
    <mergeCell ref="AX2:BA2"/>
    <mergeCell ref="BB2:BK2"/>
    <mergeCell ref="BL2:BO2"/>
    <mergeCell ref="AM3:AS3"/>
    <mergeCell ref="AT3:AV3"/>
    <mergeCell ref="AX3:BA3"/>
    <mergeCell ref="BB3:BK3"/>
    <mergeCell ref="BP2:BV2"/>
    <mergeCell ref="BW2:BZ2"/>
    <mergeCell ref="CA2:CF2"/>
    <mergeCell ref="CG2:CG4"/>
    <mergeCell ref="CH2:CK2"/>
    <mergeCell ref="DM2:DO2"/>
    <mergeCell ref="DP2:DS2"/>
    <mergeCell ref="DT2:DZ2"/>
    <mergeCell ref="EA2:EJ2"/>
    <mergeCell ref="D3:H3"/>
    <mergeCell ref="I3:L3"/>
    <mergeCell ref="M3:P3"/>
    <mergeCell ref="Q3:T3"/>
    <mergeCell ref="V3:Y3"/>
    <mergeCell ref="Z3:AH3"/>
    <mergeCell ref="CS2:CS4"/>
    <mergeCell ref="CT2:CW2"/>
    <mergeCell ref="CX2:DB2"/>
    <mergeCell ref="DC2:DC4"/>
    <mergeCell ref="DD2:DG2"/>
    <mergeCell ref="DH2:DL2"/>
    <mergeCell ref="DM3:DO3"/>
    <mergeCell ref="DP3:DS3"/>
    <mergeCell ref="DT3:DZ3"/>
    <mergeCell ref="EA3:EJ3"/>
    <mergeCell ref="BL3:BO3"/>
    <mergeCell ref="BP3:BV3"/>
    <mergeCell ref="BW3:BZ3"/>
    <mergeCell ref="CA3:CF3"/>
    <mergeCell ref="CH3:CK3"/>
    <mergeCell ref="CL3:CR3"/>
    <mergeCell ref="CT3:CW3"/>
    <mergeCell ref="CX3:DB3"/>
    <mergeCell ref="DD3:DG3"/>
    <mergeCell ref="DH3:DL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scale="89" r:id="rId1"/>
  <colBreaks count="13" manualBreakCount="13">
    <brk id="8" max="65535" man="1"/>
    <brk id="16" max="65535" man="1"/>
    <brk id="25" max="76" man="1"/>
    <brk id="34" max="65535" man="1"/>
    <brk id="45" max="65535" man="1"/>
    <brk id="53" max="65535" man="1"/>
    <brk id="63" max="65535" man="1"/>
    <brk id="74" max="65535" man="1"/>
    <brk id="84" max="65535" man="1"/>
    <brk id="96" max="65535" man="1"/>
    <brk id="106" max="65535" man="1"/>
    <brk id="116" max="65535" man="1"/>
    <brk id="13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m.gavrilova</dc:creator>
  <cp:keywords/>
  <dc:description/>
  <cp:lastModifiedBy>User</cp:lastModifiedBy>
  <cp:lastPrinted>2018-01-11T02:50:09Z</cp:lastPrinted>
  <dcterms:created xsi:type="dcterms:W3CDTF">2018-01-11T02:44:18Z</dcterms:created>
  <dcterms:modified xsi:type="dcterms:W3CDTF">2018-02-09T04:02:41Z</dcterms:modified>
  <cp:category/>
  <cp:version/>
  <cp:contentType/>
  <cp:contentStatus/>
</cp:coreProperties>
</file>